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t.nishimaki/Documents/Works/02_データサイエンス塾/データ/"/>
    </mc:Choice>
  </mc:AlternateContent>
  <xr:revisionPtr revIDLastSave="0" documentId="13_ncr:1_{8EA51745-E9ED-E544-AD24-498743449AF4}" xr6:coauthVersionLast="47" xr6:coauthVersionMax="47" xr10:uidLastSave="{00000000-0000-0000-0000-000000000000}"/>
  <bookViews>
    <workbookView xWindow="2460" yWindow="-17940" windowWidth="28800" windowHeight="16440" xr2:uid="{22674BC2-12B7-3942-BFFA-D8F88105ECEB}"/>
  </bookViews>
  <sheets>
    <sheet name="統計的因果推論とは " sheetId="5" r:id="rId1"/>
    <sheet name="1.仮説検定" sheetId="37" r:id="rId2"/>
    <sheet name="2.回帰分析" sheetId="6" r:id="rId3"/>
    <sheet name="3.RDD" sheetId="7" r:id="rId4"/>
    <sheet name="4.DID" sheetId="8" r:id="rId5"/>
    <sheet name="5.ITSA" sheetId="9" r:id="rId6"/>
  </sheets>
  <definedNames>
    <definedName name="_xlnm._FilterDatabase" localSheetId="1" hidden="1">'1.仮説検定'!$A$1:$C$27</definedName>
    <definedName name="_xlnm._FilterDatabase" localSheetId="2" hidden="1">'2.回帰分析'!$A$1:$D$27</definedName>
    <definedName name="_xlnm._FilterDatabase" localSheetId="4" hidden="1">'4.DID'!$A$1:$D$51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3" i="7"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2" i="7"/>
</calcChain>
</file>

<file path=xl/sharedStrings.xml><?xml version="1.0" encoding="utf-8"?>
<sst xmlns="http://schemas.openxmlformats.org/spreadsheetml/2006/main" count="476" uniqueCount="119">
  <si>
    <t>状況</t>
    <rPh sb="0" eb="2">
      <t xml:space="preserve">ジョウキョウ </t>
    </rPh>
    <phoneticPr fontId="1"/>
  </si>
  <si>
    <t>介入群・非介入群がある</t>
    <rPh sb="0" eb="2">
      <t xml:space="preserve">カイニュウグン </t>
    </rPh>
    <rPh sb="2" eb="3">
      <t xml:space="preserve">グン </t>
    </rPh>
    <rPh sb="4" eb="8">
      <t xml:space="preserve">ヒカイニュウグン </t>
    </rPh>
    <phoneticPr fontId="1"/>
  </si>
  <si>
    <t>RCT（ランダム化比較実験）等で収集した完全にランダムなデータがある</t>
    <rPh sb="14" eb="15">
      <t xml:space="preserve">ナドデ </t>
    </rPh>
    <rPh sb="16" eb="18">
      <t xml:space="preserve">シュウシュウ </t>
    </rPh>
    <rPh sb="20" eb="22">
      <t xml:space="preserve">カンゼンニ </t>
    </rPh>
    <phoneticPr fontId="1"/>
  </si>
  <si>
    <t>RDD（回帰不連続デザイン）</t>
    <rPh sb="4" eb="9">
      <t xml:space="preserve">カイキフレンゾク </t>
    </rPh>
    <phoneticPr fontId="1"/>
  </si>
  <si>
    <t>DID（差の差法）</t>
    <rPh sb="4" eb="5">
      <t xml:space="preserve">サノサ </t>
    </rPh>
    <rPh sb="7" eb="8">
      <t xml:space="preserve">ホウ </t>
    </rPh>
    <phoneticPr fontId="1"/>
  </si>
  <si>
    <t>購入額</t>
    <rPh sb="0" eb="3">
      <t xml:space="preserve">コウニュウガク </t>
    </rPh>
    <phoneticPr fontId="1"/>
  </si>
  <si>
    <t>メルマガ送信</t>
    <rPh sb="4" eb="6">
      <t xml:space="preserve">ソウシン </t>
    </rPh>
    <phoneticPr fontId="1"/>
  </si>
  <si>
    <t>過去の購入回数</t>
    <rPh sb="0" eb="2">
      <t xml:space="preserve">カコノ </t>
    </rPh>
    <rPh sb="3" eb="5">
      <t xml:space="preserve">コウニュウスウ </t>
    </rPh>
    <rPh sb="5" eb="7">
      <t xml:space="preserve">カイスウ </t>
    </rPh>
    <phoneticPr fontId="1"/>
  </si>
  <si>
    <t>データの状態</t>
    <rPh sb="4" eb="6">
      <t xml:space="preserve">ジョウタイ </t>
    </rPh>
    <phoneticPr fontId="1"/>
  </si>
  <si>
    <t>■様々な因果推論の方法</t>
    <rPh sb="1" eb="2">
      <t xml:space="preserve">サマザマナ </t>
    </rPh>
    <rPh sb="4" eb="6">
      <t xml:space="preserve">インガ </t>
    </rPh>
    <rPh sb="6" eb="8">
      <t xml:space="preserve">インガイスイロンノ </t>
    </rPh>
    <rPh sb="9" eb="11">
      <t xml:space="preserve">ホウホウロン </t>
    </rPh>
    <phoneticPr fontId="1"/>
  </si>
  <si>
    <t>仮説検定</t>
    <rPh sb="0" eb="2">
      <t xml:space="preserve">カセツ </t>
    </rPh>
    <rPh sb="2" eb="4">
      <t xml:space="preserve">ケンテイ </t>
    </rPh>
    <phoneticPr fontId="1"/>
  </si>
  <si>
    <t>顧客A</t>
  </si>
  <si>
    <t>顧客B</t>
  </si>
  <si>
    <t>顧客C</t>
  </si>
  <si>
    <t>顧客D</t>
  </si>
  <si>
    <t>顧客E</t>
  </si>
  <si>
    <t>顧客F</t>
  </si>
  <si>
    <t>顧客G</t>
  </si>
  <si>
    <t>顧客H</t>
  </si>
  <si>
    <t>顧客I</t>
  </si>
  <si>
    <t>顧客J</t>
  </si>
  <si>
    <t>顧客K</t>
  </si>
  <si>
    <t>顧客L</t>
  </si>
  <si>
    <t>顧客M</t>
  </si>
  <si>
    <t>顧客N</t>
  </si>
  <si>
    <t>顧客O</t>
  </si>
  <si>
    <t>顧客P</t>
  </si>
  <si>
    <t>顧客Q</t>
  </si>
  <si>
    <t>顧客R</t>
  </si>
  <si>
    <t>顧客S</t>
  </si>
  <si>
    <t>顧客T</t>
  </si>
  <si>
    <t>顧客U</t>
  </si>
  <si>
    <t>顧客V</t>
  </si>
  <si>
    <t>顧客W</t>
  </si>
  <si>
    <t>顧客X</t>
  </si>
  <si>
    <t>顧客Y</t>
  </si>
  <si>
    <t>顧客Z</t>
  </si>
  <si>
    <t>顧客AA</t>
  </si>
  <si>
    <t>顧客AB</t>
  </si>
  <si>
    <t>顧客AC</t>
  </si>
  <si>
    <t>顧客AD</t>
  </si>
  <si>
    <t>顧客名</t>
    <rPh sb="0" eb="2">
      <t xml:space="preserve">コキャク </t>
    </rPh>
    <rPh sb="2" eb="3">
      <t xml:space="preserve">メイ </t>
    </rPh>
    <phoneticPr fontId="1"/>
  </si>
  <si>
    <t>顧客AE</t>
  </si>
  <si>
    <t>顧客AF</t>
  </si>
  <si>
    <t>顧客AG</t>
  </si>
  <si>
    <t>顧客AH</t>
  </si>
  <si>
    <t>顧客AI</t>
  </si>
  <si>
    <t>顧客AJ</t>
  </si>
  <si>
    <t>顧客AK</t>
  </si>
  <si>
    <t>顧客AL</t>
  </si>
  <si>
    <t>顧客AM</t>
  </si>
  <si>
    <t>顧客AN</t>
  </si>
  <si>
    <t>顧客AO</t>
  </si>
  <si>
    <t>顧客AP</t>
  </si>
  <si>
    <t>顧客AQ</t>
  </si>
  <si>
    <t>顧客AR</t>
  </si>
  <si>
    <t>顧客AS</t>
  </si>
  <si>
    <t>顧客AT</t>
  </si>
  <si>
    <t>顧客AU</t>
  </si>
  <si>
    <t>顧客AV</t>
  </si>
  <si>
    <t>顧客AW</t>
  </si>
  <si>
    <t>顧客AX</t>
  </si>
  <si>
    <t>顧客AY</t>
  </si>
  <si>
    <t>顧客AZ</t>
  </si>
  <si>
    <t>年月</t>
    <rPh sb="0" eb="2">
      <t xml:space="preserve">ネンゲツ </t>
    </rPh>
    <phoneticPr fontId="1"/>
  </si>
  <si>
    <t>■「統計的因果推論」とは？</t>
    <rPh sb="2" eb="5">
      <t xml:space="preserve">トウケイテキ </t>
    </rPh>
    <rPh sb="5" eb="9">
      <t xml:space="preserve">インガスイロン </t>
    </rPh>
    <phoneticPr fontId="1"/>
  </si>
  <si>
    <t>・そもそも全員にメルマガを送っていたらこのような比較もできない</t>
    <rPh sb="5" eb="7">
      <t xml:space="preserve">ゼンインニ </t>
    </rPh>
    <rPh sb="13" eb="14">
      <t xml:space="preserve">オクッテイタラ </t>
    </rPh>
    <rPh sb="24" eb="26">
      <t xml:space="preserve">ヒカクモ </t>
    </rPh>
    <phoneticPr fontId="1"/>
  </si>
  <si>
    <t>・平均購入額の差が「有意差」なのか分からない</t>
    <rPh sb="1" eb="3">
      <t xml:space="preserve">ヘイキンチノ </t>
    </rPh>
    <rPh sb="3" eb="6">
      <t xml:space="preserve">コウニュウガク </t>
    </rPh>
    <rPh sb="7" eb="8">
      <t xml:space="preserve">サニ </t>
    </rPh>
    <rPh sb="10" eb="13">
      <t xml:space="preserve">ユウイサ </t>
    </rPh>
    <rPh sb="17" eb="18">
      <t>🤦‍♀️</t>
    </rPh>
    <phoneticPr fontId="1"/>
  </si>
  <si>
    <t>【問題点】</t>
    <rPh sb="1" eb="4">
      <t xml:space="preserve">モンダイテン </t>
    </rPh>
    <phoneticPr fontId="1"/>
  </si>
  <si>
    <t>○</t>
    <phoneticPr fontId="1"/>
  </si>
  <si>
    <t>顧客BA</t>
  </si>
  <si>
    <t>顧客BB</t>
  </si>
  <si>
    <t>顧客BC</t>
  </si>
  <si>
    <t>顧客BD</t>
  </si>
  <si>
    <t>顧客BE</t>
  </si>
  <si>
    <t>顧客BF</t>
  </si>
  <si>
    <t>顧客BG</t>
  </si>
  <si>
    <t>顧客BH</t>
  </si>
  <si>
    <t>顧客BI</t>
  </si>
  <si>
    <t>顧客BJ</t>
  </si>
  <si>
    <t>顧客BK</t>
  </si>
  <si>
    <t>顧客BL</t>
  </si>
  <si>
    <t>顧客BM</t>
  </si>
  <si>
    <t>顧客BN</t>
  </si>
  <si>
    <t>顧客BO</t>
  </si>
  <si>
    <t>顧客BP</t>
  </si>
  <si>
    <t>顧客BQ</t>
  </si>
  <si>
    <t>顧客BR</t>
  </si>
  <si>
    <t>顧客BS</t>
  </si>
  <si>
    <t>顧客BT</t>
  </si>
  <si>
    <t>顧客BU</t>
  </si>
  <si>
    <t>顧客BV</t>
  </si>
  <si>
    <t>顧客BW</t>
  </si>
  <si>
    <t>顧客BX</t>
  </si>
  <si>
    <t>顧客BY</t>
  </si>
  <si>
    <t>顧客BZ</t>
  </si>
  <si>
    <t>顧客名</t>
    <rPh sb="0" eb="3">
      <t xml:space="preserve">コキャクメイ </t>
    </rPh>
    <phoneticPr fontId="1"/>
  </si>
  <si>
    <r>
      <rPr>
        <b/>
        <sz val="12"/>
        <color theme="1"/>
        <rFont val="游ゴシック"/>
        <family val="3"/>
        <charset val="128"/>
        <scheme val="minor"/>
      </rPr>
      <t>ITSA（分割時系列デザイン）</t>
    </r>
    <r>
      <rPr>
        <sz val="12"/>
        <color theme="1"/>
        <rFont val="游ゴシック"/>
        <family val="2"/>
        <charset val="128"/>
        <scheme val="minor"/>
      </rPr>
      <t xml:space="preserve">
</t>
    </r>
    <r>
      <rPr>
        <sz val="12"/>
        <color theme="1" tint="0.499984740745262"/>
        <rFont val="游ゴシック"/>
        <family val="3"/>
        <charset val="128"/>
      </rPr>
      <t>CausalImpact　※Excelでは難しい</t>
    </r>
    <rPh sb="5" eb="7">
      <t xml:space="preserve">ブンカツ </t>
    </rPh>
    <rPh sb="7" eb="10">
      <t xml:space="preserve">チュウダンジケイレツ </t>
    </rPh>
    <rPh sb="36" eb="37">
      <t xml:space="preserve">ムズカシイ </t>
    </rPh>
    <phoneticPr fontId="1"/>
  </si>
  <si>
    <t>・メルマガ送信対象者がランダムに選ばれていない場合、単純比較できない</t>
    <rPh sb="5" eb="7">
      <t xml:space="preserve">ソウシン </t>
    </rPh>
    <rPh sb="7" eb="10">
      <t xml:space="preserve">タイショウシャ </t>
    </rPh>
    <rPh sb="16" eb="17">
      <t xml:space="preserve">エラバレテイナイ </t>
    </rPh>
    <rPh sb="23" eb="25">
      <t xml:space="preserve">バアイ </t>
    </rPh>
    <rPh sb="26" eb="30">
      <t xml:space="preserve">タンジュンヒカク </t>
    </rPh>
    <phoneticPr fontId="1"/>
  </si>
  <si>
    <t>メルマガ送信
（購入回数10回以上）</t>
    <rPh sb="0" eb="3">
      <t xml:space="preserve">コウニュウカイスウ </t>
    </rPh>
    <rPh sb="5" eb="6">
      <t xml:space="preserve">カイ </t>
    </rPh>
    <rPh sb="6" eb="9">
      <t xml:space="preserve">イジョウ </t>
    </rPh>
    <rPh sb="14" eb="16">
      <t xml:space="preserve">ソウシン </t>
    </rPh>
    <phoneticPr fontId="1"/>
  </si>
  <si>
    <t>適用できる手法の例</t>
    <rPh sb="0" eb="2">
      <t xml:space="preserve">テキヨウ </t>
    </rPh>
    <rPh sb="5" eb="7">
      <t xml:space="preserve">シュホウ </t>
    </rPh>
    <rPh sb="8" eb="9">
      <t xml:space="preserve">レイ </t>
    </rPh>
    <phoneticPr fontId="1"/>
  </si>
  <si>
    <r>
      <t xml:space="preserve">回帰分析
</t>
    </r>
    <r>
      <rPr>
        <sz val="12"/>
        <color theme="1" tint="0.499984740745262"/>
        <rFont val="游ゴシック"/>
        <family val="3"/>
        <charset val="128"/>
      </rPr>
      <t>傾向スコアマッチング　※Excelでは難しい</t>
    </r>
    <rPh sb="0" eb="4">
      <t xml:space="preserve">カイキブンセキ </t>
    </rPh>
    <phoneticPr fontId="1"/>
  </si>
  <si>
    <t>共変量（結果に影響を及ぼしうる要因）がある程度特定できている</t>
    <rPh sb="0" eb="1">
      <t xml:space="preserve">キョウヘンリョウ </t>
    </rPh>
    <rPh sb="1" eb="2">
      <t xml:space="preserve">ヘン </t>
    </rPh>
    <rPh sb="2" eb="3">
      <t xml:space="preserve">リョウ </t>
    </rPh>
    <rPh sb="4" eb="6">
      <t xml:space="preserve">ケッカニ </t>
    </rPh>
    <rPh sb="7" eb="9">
      <t xml:space="preserve">エイキョウ </t>
    </rPh>
    <rPh sb="10" eb="11">
      <t xml:space="preserve">オヨボシウル </t>
    </rPh>
    <rPh sb="15" eb="17">
      <t xml:space="preserve">ヨウイン </t>
    </rPh>
    <rPh sb="23" eb="25">
      <t xml:space="preserve">トクテイ </t>
    </rPh>
    <phoneticPr fontId="1"/>
  </si>
  <si>
    <t>あるタイミングから介入を受けたグループが存在している</t>
    <rPh sb="9" eb="11">
      <t xml:space="preserve">カイニュウグン </t>
    </rPh>
    <rPh sb="12" eb="13">
      <t xml:space="preserve">ウケタ </t>
    </rPh>
    <rPh sb="20" eb="22">
      <t xml:space="preserve">ソンザイ </t>
    </rPh>
    <phoneticPr fontId="1"/>
  </si>
  <si>
    <t>ある閾値を基準にして介入が行われている</t>
    <rPh sb="2" eb="4">
      <t xml:space="preserve">シキイチヲ </t>
    </rPh>
    <rPh sb="5" eb="7">
      <t xml:space="preserve">キジュンニ </t>
    </rPh>
    <rPh sb="10" eb="12">
      <t xml:space="preserve">カイニュウノ </t>
    </rPh>
    <rPh sb="13" eb="14">
      <t xml:space="preserve">オコナワレテイル </t>
    </rPh>
    <phoneticPr fontId="1"/>
  </si>
  <si>
    <t>エリア</t>
    <phoneticPr fontId="1"/>
  </si>
  <si>
    <t>注目エリア</t>
  </si>
  <si>
    <t>（注目エリアへの）
介入前/後</t>
    <rPh sb="1" eb="3">
      <t xml:space="preserve">チュウモクエリア </t>
    </rPh>
    <rPh sb="9" eb="11">
      <t xml:space="preserve">カイニュウ </t>
    </rPh>
    <rPh sb="11" eb="12">
      <t xml:space="preserve">アト </t>
    </rPh>
    <rPh sb="12" eb="13">
      <t xml:space="preserve">マエ </t>
    </rPh>
    <rPh sb="14" eb="15">
      <t xml:space="preserve">アト </t>
    </rPh>
    <phoneticPr fontId="1"/>
  </si>
  <si>
    <t>他エリア</t>
  </si>
  <si>
    <t>介入前</t>
  </si>
  <si>
    <t>介入後</t>
  </si>
  <si>
    <t>介入群だけしかない</t>
    <rPh sb="0" eb="1">
      <t xml:space="preserve">カイニュウグン </t>
    </rPh>
    <phoneticPr fontId="1"/>
  </si>
  <si>
    <t>送信前</t>
    <rPh sb="0" eb="2">
      <t xml:space="preserve">ソウシン </t>
    </rPh>
    <rPh sb="2" eb="3">
      <t xml:space="preserve">マエ </t>
    </rPh>
    <phoneticPr fontId="1"/>
  </si>
  <si>
    <t>送信後</t>
    <rPh sb="0" eb="1">
      <t xml:space="preserve">ソウシンアト </t>
    </rPh>
    <phoneticPr fontId="1"/>
  </si>
  <si>
    <t>・観測されたデータから「因果関係」があるかどうかを推測するための統計的手法</t>
    <phoneticPr fontId="1"/>
  </si>
  <si>
    <t>（例えば「顧客へのメルマガ送信がどれほど自社の売上を伸ばしたか」など、何らかの対策を講じた際にその対策が結果にどのような影響を及ぼしているかを調べる、など）</t>
    <rPh sb="1" eb="2">
      <t xml:space="preserve">タトエバ </t>
    </rPh>
    <rPh sb="5" eb="7">
      <t xml:space="preserve">コキャクヘノ </t>
    </rPh>
    <rPh sb="13" eb="15">
      <t xml:space="preserve">ソウシン </t>
    </rPh>
    <rPh sb="20" eb="22">
      <t xml:space="preserve">ジシャノ </t>
    </rPh>
    <rPh sb="23" eb="25">
      <t xml:space="preserve">ウリアゲ </t>
    </rPh>
    <rPh sb="26" eb="27">
      <t xml:space="preserve">ノバシタカ </t>
    </rPh>
    <rPh sb="39" eb="41">
      <t xml:space="preserve">タイサク </t>
    </rPh>
    <rPh sb="42" eb="43">
      <t xml:space="preserve">コウジタ </t>
    </rPh>
    <rPh sb="45" eb="46">
      <t xml:space="preserve">サイ </t>
    </rPh>
    <rPh sb="49" eb="51">
      <t xml:space="preserve">タイサク </t>
    </rPh>
    <rPh sb="63" eb="64">
      <t xml:space="preserve">オヨボシテイルカ </t>
    </rPh>
    <phoneticPr fontId="1"/>
  </si>
  <si>
    <t>　（例えば"メルマガ送信群"にお得意様が多ければ"メルマガ送信群"の平均購入額はメルマガに関係なくそもそも高い傾向のはずで、購入額の高さが「メルマガのお陰」とは言い切れない）</t>
    <rPh sb="2" eb="3">
      <t xml:space="preserve">タトエバ </t>
    </rPh>
    <rPh sb="10" eb="13">
      <t xml:space="preserve">ソウシングン </t>
    </rPh>
    <rPh sb="20" eb="21">
      <t xml:space="preserve">オオケレバ </t>
    </rPh>
    <rPh sb="29" eb="32">
      <t xml:space="preserve">ソウシングン </t>
    </rPh>
    <rPh sb="34" eb="39">
      <t xml:space="preserve">ヘイキンコウニュウガク </t>
    </rPh>
    <rPh sb="45" eb="47">
      <t xml:space="preserve">カンケイナク </t>
    </rPh>
    <rPh sb="53" eb="54">
      <t xml:space="preserve">タカイ </t>
    </rPh>
    <rPh sb="55" eb="57">
      <t xml:space="preserve">ケイコウ </t>
    </rPh>
    <rPh sb="62" eb="65">
      <t xml:space="preserve">コウニュウガクノ </t>
    </rPh>
    <rPh sb="66" eb="67">
      <t xml:space="preserve">タカサ </t>
    </rPh>
    <rPh sb="80" eb="81">
      <t xml:space="preserve">イエナイ </t>
    </rPh>
    <rPh sb="82" eb="83">
      <t xml:space="preserve">キレ </t>
    </rPh>
    <phoneticPr fontId="1"/>
  </si>
  <si>
    <t>・メルマガ以外にも購入額に影響する要素はある</t>
    <rPh sb="1" eb="5">
      <t>メルマガイ</t>
    </rPh>
    <rPh sb="5" eb="7">
      <t xml:space="preserve">イガイニモ </t>
    </rPh>
    <rPh sb="9" eb="12">
      <t xml:space="preserve">コウニュウガク </t>
    </rPh>
    <rPh sb="13" eb="15">
      <t xml:space="preserve">エイキョウスル </t>
    </rPh>
    <rPh sb="17" eb="19">
      <t xml:space="preserve">ヨウソ </t>
    </rPh>
    <phoneticPr fontId="1"/>
  </si>
  <si>
    <t>あるタイミングを境に全体に介入が行われている</t>
    <rPh sb="8" eb="9">
      <t xml:space="preserve">サカイニ </t>
    </rPh>
    <rPh sb="10" eb="12">
      <t xml:space="preserve">ゼンタイニ </t>
    </rPh>
    <rPh sb="13" eb="15">
      <t xml:space="preserve">カイニュウ </t>
    </rPh>
    <rPh sb="16" eb="17">
      <t xml:space="preserve">オコナワレテイル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</si>
</sst>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
  </numFmts>
  <fonts count="6">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tint="0.499984740745262"/>
      <name val="游ゴシック"/>
      <family val="3"/>
      <charset val="128"/>
    </font>
    <font>
      <b/>
      <sz val="12"/>
      <color theme="1"/>
      <name val="游ゴシック"/>
      <family val="3"/>
      <charset val="128"/>
      <scheme val="minor"/>
    </font>
    <font>
      <sz val="12"/>
      <color theme="1"/>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9">
    <xf numFmtId="0" fontId="0" fillId="0" borderId="0" xfId="0">
      <alignment vertical="center"/>
    </xf>
    <xf numFmtId="0" fontId="0" fillId="0" borderId="2" xfId="0" applyBorder="1">
      <alignment vertical="center"/>
    </xf>
    <xf numFmtId="0" fontId="0" fillId="0" borderId="1" xfId="0" applyBorder="1">
      <alignment vertical="center"/>
    </xf>
    <xf numFmtId="0" fontId="0" fillId="2" borderId="1" xfId="0" applyFill="1" applyBorder="1">
      <alignment vertical="center"/>
    </xf>
    <xf numFmtId="0" fontId="0" fillId="3" borderId="1" xfId="0" applyFill="1" applyBorder="1">
      <alignment vertical="center"/>
    </xf>
    <xf numFmtId="176" fontId="0" fillId="0" borderId="0" xfId="0" applyNumberFormat="1">
      <alignment vertical="center"/>
    </xf>
    <xf numFmtId="38" fontId="0" fillId="0" borderId="0" xfId="1" applyFont="1">
      <alignment vertical="center"/>
    </xf>
    <xf numFmtId="0" fontId="4" fillId="0" borderId="0" xfId="0" applyFont="1">
      <alignment vertical="center"/>
    </xf>
    <xf numFmtId="38" fontId="0" fillId="0" borderId="1" xfId="1" applyFont="1" applyBorder="1">
      <alignment vertical="center"/>
    </xf>
    <xf numFmtId="0" fontId="0" fillId="4" borderId="1" xfId="0" applyFill="1" applyBorder="1">
      <alignment vertical="center"/>
    </xf>
    <xf numFmtId="0" fontId="0" fillId="4"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4" fillId="0" borderId="1" xfId="0" applyFont="1" applyBorder="1">
      <alignment vertical="center"/>
    </xf>
    <xf numFmtId="0" fontId="5" fillId="0" borderId="1" xfId="0" applyFont="1" applyBorder="1" applyAlignment="1">
      <alignment vertical="center" wrapText="1"/>
    </xf>
    <xf numFmtId="0" fontId="0" fillId="4" borderId="1" xfId="0" applyFill="1" applyBorder="1" applyAlignment="1">
      <alignment horizontal="center" vertical="center" wrapText="1"/>
    </xf>
    <xf numFmtId="0" fontId="4" fillId="0" borderId="1" xfId="0" applyFont="1" applyBorder="1" applyAlignment="1">
      <alignment vertical="center" wrapText="1"/>
    </xf>
    <xf numFmtId="176" fontId="0" fillId="0" borderId="1" xfId="0" applyNumberFormat="1" applyBorder="1">
      <alignment vertical="center"/>
    </xf>
    <xf numFmtId="38" fontId="0" fillId="4" borderId="1"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293077</xdr:colOff>
      <xdr:row>4</xdr:row>
      <xdr:rowOff>0</xdr:rowOff>
    </xdr:from>
    <xdr:to>
      <xdr:col>2</xdr:col>
      <xdr:colOff>3937000</xdr:colOff>
      <xdr:row>20</xdr:row>
      <xdr:rowOff>47944</xdr:rowOff>
    </xdr:to>
    <xdr:pic>
      <xdr:nvPicPr>
        <xdr:cNvPr id="4" name="図 3">
          <a:extLst>
            <a:ext uri="{FF2B5EF4-FFF2-40B4-BE49-F238E27FC236}">
              <a16:creationId xmlns:a16="http://schemas.microsoft.com/office/drawing/2014/main" id="{2D48CB14-5726-9D67-DC15-C9283B9A8E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077" y="1611924"/>
          <a:ext cx="6389077" cy="41119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9862B-E31F-4947-ADDB-64264C7B096A}">
  <dimension ref="A1:D37"/>
  <sheetViews>
    <sheetView showGridLines="0" tabSelected="1" zoomScale="130" zoomScaleNormal="130" workbookViewId="0">
      <selection activeCell="A2" sqref="A2"/>
    </sheetView>
  </sheetViews>
  <sheetFormatPr baseColWidth="10" defaultRowHeight="20"/>
  <cols>
    <col min="1" max="1" width="3.7109375" customWidth="1"/>
    <col min="2" max="2" width="27.140625" customWidth="1"/>
    <col min="3" max="3" width="60.42578125" customWidth="1"/>
    <col min="4" max="4" width="37.28515625" customWidth="1"/>
    <col min="5" max="5" width="16.5703125" bestFit="1" customWidth="1"/>
  </cols>
  <sheetData>
    <row r="1" spans="1:2">
      <c r="A1" s="7" t="s">
        <v>65</v>
      </c>
    </row>
    <row r="2" spans="1:2">
      <c r="B2" t="s">
        <v>114</v>
      </c>
    </row>
    <row r="3" spans="1:2">
      <c r="B3" t="s">
        <v>115</v>
      </c>
    </row>
    <row r="22" spans="1:4">
      <c r="B22" s="7" t="s">
        <v>68</v>
      </c>
    </row>
    <row r="23" spans="1:4">
      <c r="B23" t="s">
        <v>67</v>
      </c>
    </row>
    <row r="24" spans="1:4">
      <c r="B24" t="s">
        <v>117</v>
      </c>
    </row>
    <row r="25" spans="1:4">
      <c r="B25" t="s">
        <v>98</v>
      </c>
    </row>
    <row r="26" spans="1:4">
      <c r="B26" t="s">
        <v>116</v>
      </c>
    </row>
    <row r="27" spans="1:4">
      <c r="B27" t="s">
        <v>66</v>
      </c>
    </row>
    <row r="31" spans="1:4">
      <c r="A31" s="7" t="s">
        <v>9</v>
      </c>
    </row>
    <row r="32" spans="1:4" ht="32" customHeight="1">
      <c r="B32" s="3" t="s">
        <v>8</v>
      </c>
      <c r="C32" s="3" t="s">
        <v>0</v>
      </c>
      <c r="D32" s="4" t="s">
        <v>100</v>
      </c>
    </row>
    <row r="33" spans="2:4" ht="48" customHeight="1">
      <c r="B33" s="1" t="s">
        <v>1</v>
      </c>
      <c r="C33" s="2" t="s">
        <v>2</v>
      </c>
      <c r="D33" s="13" t="s">
        <v>10</v>
      </c>
    </row>
    <row r="34" spans="2:4" ht="48" customHeight="1">
      <c r="B34" s="1"/>
      <c r="C34" s="2" t="s">
        <v>102</v>
      </c>
      <c r="D34" s="16" t="s">
        <v>101</v>
      </c>
    </row>
    <row r="35" spans="2:4" ht="48" customHeight="1">
      <c r="B35" s="1"/>
      <c r="C35" s="2" t="s">
        <v>104</v>
      </c>
      <c r="D35" s="13" t="s">
        <v>3</v>
      </c>
    </row>
    <row r="36" spans="2:4" ht="48" customHeight="1">
      <c r="B36" s="1"/>
      <c r="C36" s="2" t="s">
        <v>103</v>
      </c>
      <c r="D36" s="13" t="s">
        <v>4</v>
      </c>
    </row>
    <row r="37" spans="2:4" ht="48" customHeight="1">
      <c r="B37" s="2" t="s">
        <v>111</v>
      </c>
      <c r="C37" s="2" t="s">
        <v>118</v>
      </c>
      <c r="D37" s="14" t="s">
        <v>97</v>
      </c>
    </row>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8EB1F-7F83-8346-9BDC-E9EB09BB7493}">
  <dimension ref="A1:C103"/>
  <sheetViews>
    <sheetView zoomScale="130" zoomScaleNormal="130" workbookViewId="0">
      <selection activeCell="D8" sqref="D8"/>
    </sheetView>
  </sheetViews>
  <sheetFormatPr baseColWidth="10" defaultRowHeight="20"/>
  <cols>
    <col min="2" max="2" width="12" style="12" bestFit="1" customWidth="1"/>
  </cols>
  <sheetData>
    <row r="1" spans="1:3" ht="39" customHeight="1">
      <c r="A1" s="10" t="s">
        <v>96</v>
      </c>
      <c r="B1" s="10" t="s">
        <v>6</v>
      </c>
      <c r="C1" s="10" t="s">
        <v>5</v>
      </c>
    </row>
    <row r="2" spans="1:3">
      <c r="A2" s="2" t="s">
        <v>11</v>
      </c>
      <c r="B2" s="11"/>
      <c r="C2" s="8">
        <v>9830</v>
      </c>
    </row>
    <row r="3" spans="1:3">
      <c r="A3" s="2" t="s">
        <v>12</v>
      </c>
      <c r="B3" s="11"/>
      <c r="C3" s="8">
        <v>38900</v>
      </c>
    </row>
    <row r="4" spans="1:3">
      <c r="A4" s="2" t="s">
        <v>13</v>
      </c>
      <c r="B4" s="11"/>
      <c r="C4" s="8">
        <v>33964</v>
      </c>
    </row>
    <row r="5" spans="1:3">
      <c r="A5" s="2" t="s">
        <v>14</v>
      </c>
      <c r="B5" s="11" t="s">
        <v>69</v>
      </c>
      <c r="C5" s="8">
        <v>8289</v>
      </c>
    </row>
    <row r="6" spans="1:3">
      <c r="A6" s="2" t="s">
        <v>15</v>
      </c>
      <c r="B6" s="11"/>
      <c r="C6" s="8">
        <v>33941</v>
      </c>
    </row>
    <row r="7" spans="1:3">
      <c r="A7" s="2" t="s">
        <v>16</v>
      </c>
      <c r="B7" s="11" t="s">
        <v>69</v>
      </c>
      <c r="C7" s="8">
        <v>15777</v>
      </c>
    </row>
    <row r="8" spans="1:3">
      <c r="A8" s="2" t="s">
        <v>17</v>
      </c>
      <c r="B8" s="11"/>
      <c r="C8" s="8">
        <v>26684</v>
      </c>
    </row>
    <row r="9" spans="1:3">
      <c r="A9" s="2" t="s">
        <v>18</v>
      </c>
      <c r="B9" s="11" t="s">
        <v>69</v>
      </c>
      <c r="C9" s="8">
        <v>48689</v>
      </c>
    </row>
    <row r="10" spans="1:3">
      <c r="A10" s="2" t="s">
        <v>19</v>
      </c>
      <c r="B10" s="11"/>
      <c r="C10" s="8">
        <v>8537</v>
      </c>
    </row>
    <row r="11" spans="1:3">
      <c r="A11" s="2" t="s">
        <v>20</v>
      </c>
      <c r="B11" s="11"/>
      <c r="C11" s="8">
        <v>37908</v>
      </c>
    </row>
    <row r="12" spans="1:3">
      <c r="A12" s="2" t="s">
        <v>21</v>
      </c>
      <c r="B12" s="11"/>
      <c r="C12" s="8">
        <v>31228</v>
      </c>
    </row>
    <row r="13" spans="1:3">
      <c r="A13" s="2" t="s">
        <v>22</v>
      </c>
      <c r="B13" s="11"/>
      <c r="C13" s="8">
        <v>5494</v>
      </c>
    </row>
    <row r="14" spans="1:3">
      <c r="A14" s="2" t="s">
        <v>23</v>
      </c>
      <c r="B14" s="11" t="s">
        <v>69</v>
      </c>
      <c r="C14" s="8">
        <v>28025</v>
      </c>
    </row>
    <row r="15" spans="1:3">
      <c r="A15" s="2" t="s">
        <v>24</v>
      </c>
      <c r="B15" s="11"/>
      <c r="C15" s="8">
        <v>22853</v>
      </c>
    </row>
    <row r="16" spans="1:3">
      <c r="A16" s="2" t="s">
        <v>25</v>
      </c>
      <c r="B16" s="11" t="s">
        <v>69</v>
      </c>
      <c r="C16" s="8">
        <v>32647</v>
      </c>
    </row>
    <row r="17" spans="1:3">
      <c r="A17" s="2" t="s">
        <v>26</v>
      </c>
      <c r="B17" s="11" t="s">
        <v>69</v>
      </c>
      <c r="C17" s="8">
        <v>18767</v>
      </c>
    </row>
    <row r="18" spans="1:3">
      <c r="A18" s="2" t="s">
        <v>27</v>
      </c>
      <c r="B18" s="11"/>
      <c r="C18" s="8">
        <v>16993</v>
      </c>
    </row>
    <row r="19" spans="1:3">
      <c r="A19" s="2" t="s">
        <v>28</v>
      </c>
      <c r="B19" s="11"/>
      <c r="C19" s="8">
        <v>21647</v>
      </c>
    </row>
    <row r="20" spans="1:3">
      <c r="A20" s="2" t="s">
        <v>29</v>
      </c>
      <c r="B20" s="11" t="s">
        <v>69</v>
      </c>
      <c r="C20" s="8">
        <v>39123</v>
      </c>
    </row>
    <row r="21" spans="1:3">
      <c r="A21" s="2" t="s">
        <v>30</v>
      </c>
      <c r="B21" s="11" t="s">
        <v>69</v>
      </c>
      <c r="C21" s="8">
        <v>18507</v>
      </c>
    </row>
    <row r="22" spans="1:3">
      <c r="A22" s="2" t="s">
        <v>31</v>
      </c>
      <c r="B22" s="11" t="s">
        <v>69</v>
      </c>
      <c r="C22" s="8">
        <v>42039</v>
      </c>
    </row>
    <row r="23" spans="1:3">
      <c r="A23" s="2" t="s">
        <v>32</v>
      </c>
      <c r="B23" s="11"/>
      <c r="C23" s="8">
        <v>29528</v>
      </c>
    </row>
    <row r="24" spans="1:3">
      <c r="A24" s="2" t="s">
        <v>33</v>
      </c>
      <c r="B24" s="11" t="s">
        <v>69</v>
      </c>
      <c r="C24" s="8">
        <v>25734</v>
      </c>
    </row>
    <row r="25" spans="1:3">
      <c r="A25" s="2" t="s">
        <v>34</v>
      </c>
      <c r="B25" s="11"/>
      <c r="C25" s="8">
        <v>40911</v>
      </c>
    </row>
    <row r="26" spans="1:3">
      <c r="A26" s="2" t="s">
        <v>35</v>
      </c>
      <c r="B26" s="11"/>
      <c r="C26" s="8">
        <v>17789</v>
      </c>
    </row>
    <row r="27" spans="1:3">
      <c r="A27" s="2" t="s">
        <v>36</v>
      </c>
      <c r="B27" s="11" t="s">
        <v>69</v>
      </c>
      <c r="C27" s="8">
        <v>43031</v>
      </c>
    </row>
    <row r="28" spans="1:3">
      <c r="A28" s="2" t="s">
        <v>37</v>
      </c>
      <c r="B28" s="11" t="s">
        <v>69</v>
      </c>
      <c r="C28" s="8">
        <v>25692</v>
      </c>
    </row>
    <row r="29" spans="1:3">
      <c r="A29" s="2" t="s">
        <v>38</v>
      </c>
      <c r="B29" s="11" t="s">
        <v>69</v>
      </c>
      <c r="C29" s="8">
        <v>36423</v>
      </c>
    </row>
    <row r="30" spans="1:3">
      <c r="A30" s="2" t="s">
        <v>39</v>
      </c>
      <c r="B30" s="11" t="s">
        <v>69</v>
      </c>
      <c r="C30" s="8">
        <v>26112</v>
      </c>
    </row>
    <row r="31" spans="1:3">
      <c r="A31" s="2" t="s">
        <v>40</v>
      </c>
      <c r="B31" s="11"/>
      <c r="C31" s="8">
        <v>44087</v>
      </c>
    </row>
    <row r="32" spans="1:3">
      <c r="A32" s="2" t="s">
        <v>42</v>
      </c>
      <c r="B32" s="11"/>
      <c r="C32" s="8">
        <v>26807</v>
      </c>
    </row>
    <row r="33" spans="1:3">
      <c r="A33" s="2" t="s">
        <v>43</v>
      </c>
      <c r="B33" s="11" t="s">
        <v>69</v>
      </c>
      <c r="C33" s="8">
        <v>40789</v>
      </c>
    </row>
    <row r="34" spans="1:3">
      <c r="A34" s="2" t="s">
        <v>44</v>
      </c>
      <c r="B34" s="11"/>
      <c r="C34" s="8">
        <v>32422</v>
      </c>
    </row>
    <row r="35" spans="1:3">
      <c r="A35" s="2" t="s">
        <v>45</v>
      </c>
      <c r="B35" s="11" t="s">
        <v>69</v>
      </c>
      <c r="C35" s="8">
        <v>43564</v>
      </c>
    </row>
    <row r="36" spans="1:3">
      <c r="A36" s="2" t="s">
        <v>46</v>
      </c>
      <c r="B36" s="11" t="s">
        <v>69</v>
      </c>
      <c r="C36" s="8">
        <v>47852</v>
      </c>
    </row>
    <row r="37" spans="1:3">
      <c r="A37" s="2" t="s">
        <v>47</v>
      </c>
      <c r="B37" s="11"/>
      <c r="C37" s="8">
        <v>12087</v>
      </c>
    </row>
    <row r="38" spans="1:3">
      <c r="A38" s="2" t="s">
        <v>48</v>
      </c>
      <c r="B38" s="11"/>
      <c r="C38" s="8">
        <v>13782</v>
      </c>
    </row>
    <row r="39" spans="1:3">
      <c r="A39" s="2" t="s">
        <v>49</v>
      </c>
      <c r="B39" s="11" t="s">
        <v>69</v>
      </c>
      <c r="C39" s="8">
        <v>45559</v>
      </c>
    </row>
    <row r="40" spans="1:3">
      <c r="A40" s="2" t="s">
        <v>50</v>
      </c>
      <c r="B40" s="11" t="s">
        <v>69</v>
      </c>
      <c r="C40" s="8">
        <v>24478</v>
      </c>
    </row>
    <row r="41" spans="1:3">
      <c r="A41" s="2" t="s">
        <v>51</v>
      </c>
      <c r="B41" s="11"/>
      <c r="C41" s="8">
        <v>25488</v>
      </c>
    </row>
    <row r="42" spans="1:3">
      <c r="A42" s="2" t="s">
        <v>52</v>
      </c>
      <c r="B42" s="11"/>
      <c r="C42" s="8">
        <v>33839</v>
      </c>
    </row>
    <row r="43" spans="1:3">
      <c r="A43" s="2" t="s">
        <v>53</v>
      </c>
      <c r="B43" s="11"/>
      <c r="C43" s="8">
        <v>28240</v>
      </c>
    </row>
    <row r="44" spans="1:3">
      <c r="A44" s="2" t="s">
        <v>54</v>
      </c>
      <c r="B44" s="11" t="s">
        <v>69</v>
      </c>
      <c r="C44" s="8">
        <v>36569</v>
      </c>
    </row>
    <row r="45" spans="1:3">
      <c r="A45" s="2" t="s">
        <v>55</v>
      </c>
      <c r="B45" s="11" t="s">
        <v>69</v>
      </c>
      <c r="C45" s="8">
        <v>33272</v>
      </c>
    </row>
    <row r="46" spans="1:3">
      <c r="A46" s="2" t="s">
        <v>56</v>
      </c>
      <c r="B46" s="11" t="s">
        <v>69</v>
      </c>
      <c r="C46" s="8">
        <v>35767</v>
      </c>
    </row>
    <row r="47" spans="1:3">
      <c r="A47" s="2" t="s">
        <v>57</v>
      </c>
      <c r="B47" s="11" t="s">
        <v>69</v>
      </c>
      <c r="C47" s="8">
        <v>33859</v>
      </c>
    </row>
    <row r="48" spans="1:3">
      <c r="A48" s="2" t="s">
        <v>58</v>
      </c>
      <c r="B48" s="11"/>
      <c r="C48" s="8">
        <v>30963</v>
      </c>
    </row>
    <row r="49" spans="1:3">
      <c r="A49" s="2" t="s">
        <v>59</v>
      </c>
      <c r="B49" s="11"/>
      <c r="C49" s="8">
        <v>39702</v>
      </c>
    </row>
    <row r="50" spans="1:3">
      <c r="A50" s="2" t="s">
        <v>60</v>
      </c>
      <c r="B50" s="11"/>
      <c r="C50" s="8">
        <v>13490</v>
      </c>
    </row>
    <row r="51" spans="1:3">
      <c r="A51" s="2" t="s">
        <v>61</v>
      </c>
      <c r="B51" s="11" t="s">
        <v>69</v>
      </c>
      <c r="C51" s="8">
        <v>36999</v>
      </c>
    </row>
    <row r="52" spans="1:3">
      <c r="A52" s="2" t="s">
        <v>62</v>
      </c>
      <c r="B52" s="11" t="s">
        <v>69</v>
      </c>
      <c r="C52" s="8">
        <v>39946</v>
      </c>
    </row>
    <row r="53" spans="1:3">
      <c r="A53" s="2" t="s">
        <v>63</v>
      </c>
      <c r="B53" s="11" t="s">
        <v>69</v>
      </c>
      <c r="C53" s="8">
        <v>30572</v>
      </c>
    </row>
    <row r="54" spans="1:3">
      <c r="A54" s="2" t="s">
        <v>70</v>
      </c>
      <c r="B54" s="11" t="s">
        <v>69</v>
      </c>
      <c r="C54" s="8">
        <v>39226</v>
      </c>
    </row>
    <row r="55" spans="1:3">
      <c r="A55" s="2" t="s">
        <v>70</v>
      </c>
      <c r="B55" s="11" t="s">
        <v>69</v>
      </c>
      <c r="C55" s="8">
        <v>35274</v>
      </c>
    </row>
    <row r="56" spans="1:3">
      <c r="A56" s="2" t="s">
        <v>71</v>
      </c>
      <c r="B56" s="11"/>
      <c r="C56" s="8">
        <v>28672</v>
      </c>
    </row>
    <row r="57" spans="1:3">
      <c r="A57" s="2" t="s">
        <v>71</v>
      </c>
      <c r="B57" s="11"/>
      <c r="C57" s="8">
        <v>46074</v>
      </c>
    </row>
    <row r="58" spans="1:3">
      <c r="A58" s="2" t="s">
        <v>72</v>
      </c>
      <c r="B58" s="11" t="s">
        <v>69</v>
      </c>
      <c r="C58" s="8">
        <v>26146</v>
      </c>
    </row>
    <row r="59" spans="1:3">
      <c r="A59" s="2" t="s">
        <v>72</v>
      </c>
      <c r="B59" s="11"/>
      <c r="C59" s="8">
        <v>40298</v>
      </c>
    </row>
    <row r="60" spans="1:3">
      <c r="A60" s="2" t="s">
        <v>73</v>
      </c>
      <c r="B60" s="11"/>
      <c r="C60" s="8">
        <v>11138</v>
      </c>
    </row>
    <row r="61" spans="1:3">
      <c r="A61" s="2" t="s">
        <v>73</v>
      </c>
      <c r="B61" s="11"/>
      <c r="C61" s="8">
        <v>28698</v>
      </c>
    </row>
    <row r="62" spans="1:3">
      <c r="A62" s="2" t="s">
        <v>74</v>
      </c>
      <c r="B62" s="11" t="s">
        <v>69</v>
      </c>
      <c r="C62" s="8">
        <v>6333</v>
      </c>
    </row>
    <row r="63" spans="1:3">
      <c r="A63" s="2" t="s">
        <v>74</v>
      </c>
      <c r="B63" s="11"/>
      <c r="C63" s="8">
        <v>31225</v>
      </c>
    </row>
    <row r="64" spans="1:3">
      <c r="A64" s="2" t="s">
        <v>75</v>
      </c>
      <c r="B64" s="11" t="s">
        <v>69</v>
      </c>
      <c r="C64" s="8">
        <v>31803</v>
      </c>
    </row>
    <row r="65" spans="1:3">
      <c r="A65" s="2" t="s">
        <v>75</v>
      </c>
      <c r="B65" s="11"/>
      <c r="C65" s="8">
        <v>18198</v>
      </c>
    </row>
    <row r="66" spans="1:3">
      <c r="A66" s="2" t="s">
        <v>76</v>
      </c>
      <c r="B66" s="11"/>
      <c r="C66" s="8">
        <v>31161</v>
      </c>
    </row>
    <row r="67" spans="1:3">
      <c r="A67" s="2" t="s">
        <v>76</v>
      </c>
      <c r="B67" s="11"/>
      <c r="C67" s="8">
        <v>9529</v>
      </c>
    </row>
    <row r="68" spans="1:3">
      <c r="A68" s="2" t="s">
        <v>77</v>
      </c>
      <c r="B68" s="11"/>
      <c r="C68" s="8">
        <v>37818</v>
      </c>
    </row>
    <row r="69" spans="1:3">
      <c r="A69" s="2" t="s">
        <v>77</v>
      </c>
      <c r="B69" s="11"/>
      <c r="C69" s="8">
        <v>39127</v>
      </c>
    </row>
    <row r="70" spans="1:3">
      <c r="A70" s="2" t="s">
        <v>78</v>
      </c>
      <c r="B70" s="11"/>
      <c r="C70" s="8">
        <v>25175</v>
      </c>
    </row>
    <row r="71" spans="1:3">
      <c r="A71" s="2" t="s">
        <v>78</v>
      </c>
      <c r="B71" s="11"/>
      <c r="C71" s="8">
        <v>5428</v>
      </c>
    </row>
    <row r="72" spans="1:3">
      <c r="A72" s="2" t="s">
        <v>79</v>
      </c>
      <c r="B72" s="11" t="s">
        <v>69</v>
      </c>
      <c r="C72" s="8">
        <v>33786</v>
      </c>
    </row>
    <row r="73" spans="1:3">
      <c r="A73" s="2" t="s">
        <v>79</v>
      </c>
      <c r="B73" s="11"/>
      <c r="C73" s="8">
        <v>27788</v>
      </c>
    </row>
    <row r="74" spans="1:3">
      <c r="A74" s="2" t="s">
        <v>80</v>
      </c>
      <c r="B74" s="11" t="s">
        <v>69</v>
      </c>
      <c r="C74" s="8">
        <v>11032</v>
      </c>
    </row>
    <row r="75" spans="1:3">
      <c r="A75" s="2" t="s">
        <v>80</v>
      </c>
      <c r="B75" s="11" t="s">
        <v>69</v>
      </c>
      <c r="C75" s="8">
        <v>23675</v>
      </c>
    </row>
    <row r="76" spans="1:3">
      <c r="A76" s="2" t="s">
        <v>81</v>
      </c>
      <c r="B76" s="11" t="s">
        <v>69</v>
      </c>
      <c r="C76" s="8">
        <v>42378</v>
      </c>
    </row>
    <row r="77" spans="1:3">
      <c r="A77" s="2" t="s">
        <v>81</v>
      </c>
      <c r="B77" s="11" t="s">
        <v>69</v>
      </c>
      <c r="C77" s="8">
        <v>27678</v>
      </c>
    </row>
    <row r="78" spans="1:3">
      <c r="A78" s="2" t="s">
        <v>82</v>
      </c>
      <c r="B78" s="11" t="s">
        <v>69</v>
      </c>
      <c r="C78" s="8">
        <v>41297</v>
      </c>
    </row>
    <row r="79" spans="1:3">
      <c r="A79" s="2" t="s">
        <v>82</v>
      </c>
      <c r="B79" s="11" t="s">
        <v>69</v>
      </c>
      <c r="C79" s="8">
        <v>38788</v>
      </c>
    </row>
    <row r="80" spans="1:3">
      <c r="A80" s="2" t="s">
        <v>83</v>
      </c>
      <c r="B80" s="11"/>
      <c r="C80" s="8">
        <v>41465</v>
      </c>
    </row>
    <row r="81" spans="1:3">
      <c r="A81" s="2" t="s">
        <v>83</v>
      </c>
      <c r="B81" s="11"/>
      <c r="C81" s="8">
        <v>30314</v>
      </c>
    </row>
    <row r="82" spans="1:3">
      <c r="A82" s="2" t="s">
        <v>84</v>
      </c>
      <c r="B82" s="11" t="s">
        <v>69</v>
      </c>
      <c r="C82" s="8">
        <v>10931</v>
      </c>
    </row>
    <row r="83" spans="1:3">
      <c r="A83" s="2" t="s">
        <v>84</v>
      </c>
      <c r="B83" s="11"/>
      <c r="C83" s="8">
        <v>13092</v>
      </c>
    </row>
    <row r="84" spans="1:3">
      <c r="A84" s="2" t="s">
        <v>85</v>
      </c>
      <c r="B84" s="11"/>
      <c r="C84" s="8">
        <v>32284</v>
      </c>
    </row>
    <row r="85" spans="1:3">
      <c r="A85" s="2" t="s">
        <v>85</v>
      </c>
      <c r="B85" s="11"/>
      <c r="C85" s="8">
        <v>6678</v>
      </c>
    </row>
    <row r="86" spans="1:3">
      <c r="A86" s="2" t="s">
        <v>86</v>
      </c>
      <c r="B86" s="11" t="s">
        <v>69</v>
      </c>
      <c r="C86" s="8">
        <v>46886</v>
      </c>
    </row>
    <row r="87" spans="1:3">
      <c r="A87" s="2" t="s">
        <v>86</v>
      </c>
      <c r="B87" s="11"/>
      <c r="C87" s="8">
        <v>33691</v>
      </c>
    </row>
    <row r="88" spans="1:3">
      <c r="A88" s="2" t="s">
        <v>87</v>
      </c>
      <c r="B88" s="11"/>
      <c r="C88" s="8">
        <v>11891</v>
      </c>
    </row>
    <row r="89" spans="1:3">
      <c r="A89" s="2" t="s">
        <v>87</v>
      </c>
      <c r="B89" s="11"/>
      <c r="C89" s="8">
        <v>42369</v>
      </c>
    </row>
    <row r="90" spans="1:3">
      <c r="A90" s="2" t="s">
        <v>88</v>
      </c>
      <c r="B90" s="11" t="s">
        <v>69</v>
      </c>
      <c r="C90" s="8">
        <v>9817</v>
      </c>
    </row>
    <row r="91" spans="1:3">
      <c r="A91" s="2" t="s">
        <v>88</v>
      </c>
      <c r="B91" s="11"/>
      <c r="C91" s="8">
        <v>26736</v>
      </c>
    </row>
    <row r="92" spans="1:3">
      <c r="A92" s="2" t="s">
        <v>89</v>
      </c>
      <c r="B92" s="11"/>
      <c r="C92" s="8">
        <v>15652</v>
      </c>
    </row>
    <row r="93" spans="1:3">
      <c r="A93" s="2" t="s">
        <v>89</v>
      </c>
      <c r="B93" s="11"/>
      <c r="C93" s="8">
        <v>33408</v>
      </c>
    </row>
    <row r="94" spans="1:3">
      <c r="A94" s="2" t="s">
        <v>90</v>
      </c>
      <c r="B94" s="11" t="s">
        <v>69</v>
      </c>
      <c r="C94" s="8">
        <v>32734</v>
      </c>
    </row>
    <row r="95" spans="1:3">
      <c r="A95" s="2" t="s">
        <v>90</v>
      </c>
      <c r="B95" s="11"/>
      <c r="C95" s="8">
        <v>9807</v>
      </c>
    </row>
    <row r="96" spans="1:3">
      <c r="A96" s="2" t="s">
        <v>91</v>
      </c>
      <c r="B96" s="11" t="s">
        <v>69</v>
      </c>
      <c r="C96" s="8">
        <v>34583</v>
      </c>
    </row>
    <row r="97" spans="1:3">
      <c r="A97" s="2" t="s">
        <v>91</v>
      </c>
      <c r="B97" s="11" t="s">
        <v>69</v>
      </c>
      <c r="C97" s="8">
        <v>6852</v>
      </c>
    </row>
    <row r="98" spans="1:3">
      <c r="A98" s="2" t="s">
        <v>92</v>
      </c>
      <c r="B98" s="11" t="s">
        <v>69</v>
      </c>
      <c r="C98" s="8">
        <v>7071</v>
      </c>
    </row>
    <row r="99" spans="1:3">
      <c r="A99" s="2" t="s">
        <v>92</v>
      </c>
      <c r="B99" s="11"/>
      <c r="C99" s="8">
        <v>22369</v>
      </c>
    </row>
    <row r="100" spans="1:3">
      <c r="A100" s="2" t="s">
        <v>93</v>
      </c>
      <c r="B100" s="11" t="s">
        <v>69</v>
      </c>
      <c r="C100" s="8">
        <v>35865</v>
      </c>
    </row>
    <row r="101" spans="1:3">
      <c r="A101" s="2" t="s">
        <v>93</v>
      </c>
      <c r="B101" s="11"/>
      <c r="C101" s="8">
        <v>25221</v>
      </c>
    </row>
    <row r="102" spans="1:3">
      <c r="A102" s="2" t="s">
        <v>94</v>
      </c>
      <c r="B102" s="11"/>
      <c r="C102" s="8">
        <v>17487</v>
      </c>
    </row>
    <row r="103" spans="1:3">
      <c r="A103" s="2" t="s">
        <v>95</v>
      </c>
      <c r="B103" s="11"/>
      <c r="C103" s="8">
        <v>47208</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74CAF-6010-DF46-AB46-E575DEE618E4}">
  <dimension ref="A1:D53"/>
  <sheetViews>
    <sheetView zoomScale="130" zoomScaleNormal="130" workbookViewId="0"/>
  </sheetViews>
  <sheetFormatPr baseColWidth="10" defaultRowHeight="20"/>
  <cols>
    <col min="2" max="2" width="12" bestFit="1" customWidth="1"/>
    <col min="3" max="3" width="13.85546875" bestFit="1" customWidth="1"/>
  </cols>
  <sheetData>
    <row r="1" spans="1:4" ht="42" customHeight="1">
      <c r="A1" s="10" t="s">
        <v>41</v>
      </c>
      <c r="B1" s="10" t="s">
        <v>6</v>
      </c>
      <c r="C1" s="10" t="s">
        <v>7</v>
      </c>
      <c r="D1" s="10" t="s">
        <v>5</v>
      </c>
    </row>
    <row r="2" spans="1:4">
      <c r="A2" s="2" t="s">
        <v>11</v>
      </c>
      <c r="B2" s="2">
        <v>1</v>
      </c>
      <c r="C2" s="2">
        <v>9</v>
      </c>
      <c r="D2" s="8">
        <v>15200</v>
      </c>
    </row>
    <row r="3" spans="1:4">
      <c r="A3" s="2" t="s">
        <v>12</v>
      </c>
      <c r="B3" s="2">
        <v>0</v>
      </c>
      <c r="C3" s="2">
        <v>8</v>
      </c>
      <c r="D3" s="8">
        <v>9800</v>
      </c>
    </row>
    <row r="4" spans="1:4">
      <c r="A4" s="2" t="s">
        <v>13</v>
      </c>
      <c r="B4" s="2">
        <v>1</v>
      </c>
      <c r="C4" s="2">
        <v>10</v>
      </c>
      <c r="D4" s="8">
        <v>33000</v>
      </c>
    </row>
    <row r="5" spans="1:4">
      <c r="A5" s="2" t="s">
        <v>14</v>
      </c>
      <c r="B5" s="2">
        <v>0</v>
      </c>
      <c r="C5" s="2">
        <v>7</v>
      </c>
      <c r="D5" s="8">
        <v>10700</v>
      </c>
    </row>
    <row r="6" spans="1:4">
      <c r="A6" s="2" t="s">
        <v>15</v>
      </c>
      <c r="B6" s="2">
        <v>1</v>
      </c>
      <c r="C6" s="2">
        <v>12</v>
      </c>
      <c r="D6" s="8">
        <v>20900</v>
      </c>
    </row>
    <row r="7" spans="1:4">
      <c r="A7" s="2" t="s">
        <v>16</v>
      </c>
      <c r="B7" s="2">
        <v>1</v>
      </c>
      <c r="C7" s="2">
        <v>10</v>
      </c>
      <c r="D7" s="8">
        <v>29300</v>
      </c>
    </row>
    <row r="8" spans="1:4">
      <c r="A8" s="2" t="s">
        <v>17</v>
      </c>
      <c r="B8" s="2">
        <v>1</v>
      </c>
      <c r="C8" s="2">
        <v>10</v>
      </c>
      <c r="D8" s="8">
        <v>45500</v>
      </c>
    </row>
    <row r="9" spans="1:4">
      <c r="A9" s="2" t="s">
        <v>18</v>
      </c>
      <c r="B9" s="2">
        <v>0</v>
      </c>
      <c r="C9" s="2">
        <v>9</v>
      </c>
      <c r="D9" s="8">
        <v>11100</v>
      </c>
    </row>
    <row r="10" spans="1:4">
      <c r="A10" s="2" t="s">
        <v>19</v>
      </c>
      <c r="B10" s="2">
        <v>1</v>
      </c>
      <c r="C10" s="2">
        <v>11</v>
      </c>
      <c r="D10" s="8">
        <v>26100</v>
      </c>
    </row>
    <row r="11" spans="1:4">
      <c r="A11" s="2" t="s">
        <v>20</v>
      </c>
      <c r="B11" s="2">
        <v>1</v>
      </c>
      <c r="C11" s="2">
        <v>2</v>
      </c>
      <c r="D11" s="8">
        <v>8600</v>
      </c>
    </row>
    <row r="12" spans="1:4">
      <c r="A12" s="2" t="s">
        <v>21</v>
      </c>
      <c r="B12" s="2">
        <v>1</v>
      </c>
      <c r="C12" s="2">
        <v>7</v>
      </c>
      <c r="D12" s="8">
        <v>28800</v>
      </c>
    </row>
    <row r="13" spans="1:4">
      <c r="A13" s="2" t="s">
        <v>22</v>
      </c>
      <c r="B13" s="2">
        <v>1</v>
      </c>
      <c r="C13" s="2">
        <v>4</v>
      </c>
      <c r="D13" s="8">
        <v>37500</v>
      </c>
    </row>
    <row r="14" spans="1:4">
      <c r="A14" s="2" t="s">
        <v>23</v>
      </c>
      <c r="B14" s="2">
        <v>1</v>
      </c>
      <c r="C14" s="2">
        <v>8</v>
      </c>
      <c r="D14" s="8">
        <v>36500</v>
      </c>
    </row>
    <row r="15" spans="1:4">
      <c r="A15" s="2" t="s">
        <v>24</v>
      </c>
      <c r="B15" s="2">
        <v>0</v>
      </c>
      <c r="C15" s="2">
        <v>3</v>
      </c>
      <c r="D15" s="8">
        <v>6400</v>
      </c>
    </row>
    <row r="16" spans="1:4">
      <c r="A16" s="2" t="s">
        <v>25</v>
      </c>
      <c r="B16" s="2">
        <v>1</v>
      </c>
      <c r="C16" s="2">
        <v>9</v>
      </c>
      <c r="D16" s="8">
        <v>19200</v>
      </c>
    </row>
    <row r="17" spans="1:4">
      <c r="A17" s="2" t="s">
        <v>26</v>
      </c>
      <c r="B17" s="2">
        <v>1</v>
      </c>
      <c r="C17" s="2">
        <v>5</v>
      </c>
      <c r="D17" s="8">
        <v>10300</v>
      </c>
    </row>
    <row r="18" spans="1:4">
      <c r="A18" s="2" t="s">
        <v>27</v>
      </c>
      <c r="B18" s="2">
        <v>0</v>
      </c>
      <c r="C18" s="2">
        <v>12</v>
      </c>
      <c r="D18" s="8">
        <v>22500</v>
      </c>
    </row>
    <row r="19" spans="1:4">
      <c r="A19" s="2" t="s">
        <v>28</v>
      </c>
      <c r="B19" s="2">
        <v>0</v>
      </c>
      <c r="C19" s="2">
        <v>9</v>
      </c>
      <c r="D19" s="8">
        <v>8900</v>
      </c>
    </row>
    <row r="20" spans="1:4">
      <c r="A20" s="2" t="s">
        <v>29</v>
      </c>
      <c r="B20" s="2">
        <v>1</v>
      </c>
      <c r="C20" s="2">
        <v>11</v>
      </c>
      <c r="D20" s="8">
        <v>31800</v>
      </c>
    </row>
    <row r="21" spans="1:4">
      <c r="A21" s="2" t="s">
        <v>30</v>
      </c>
      <c r="B21" s="2">
        <v>0</v>
      </c>
      <c r="C21" s="2">
        <v>5</v>
      </c>
      <c r="D21" s="8">
        <v>17800</v>
      </c>
    </row>
    <row r="22" spans="1:4">
      <c r="A22" s="2" t="s">
        <v>31</v>
      </c>
      <c r="B22" s="2">
        <v>0</v>
      </c>
      <c r="C22" s="2">
        <v>10</v>
      </c>
      <c r="D22" s="8">
        <v>20500</v>
      </c>
    </row>
    <row r="23" spans="1:4">
      <c r="A23" s="2" t="s">
        <v>32</v>
      </c>
      <c r="B23" s="2">
        <v>0</v>
      </c>
      <c r="C23" s="2">
        <v>8</v>
      </c>
      <c r="D23" s="8">
        <v>9700</v>
      </c>
    </row>
    <row r="24" spans="1:4">
      <c r="A24" s="2" t="s">
        <v>33</v>
      </c>
      <c r="B24" s="2">
        <v>0</v>
      </c>
      <c r="C24" s="2">
        <v>14</v>
      </c>
      <c r="D24" s="8">
        <v>9200</v>
      </c>
    </row>
    <row r="25" spans="1:4">
      <c r="A25" s="2" t="s">
        <v>34</v>
      </c>
      <c r="B25" s="2">
        <v>0</v>
      </c>
      <c r="C25" s="2">
        <v>7</v>
      </c>
      <c r="D25" s="8">
        <v>8600</v>
      </c>
    </row>
    <row r="26" spans="1:4">
      <c r="A26" s="2" t="s">
        <v>35</v>
      </c>
      <c r="B26" s="2">
        <v>1</v>
      </c>
      <c r="C26" s="2">
        <v>13</v>
      </c>
      <c r="D26" s="8">
        <v>17500</v>
      </c>
    </row>
    <row r="27" spans="1:4">
      <c r="A27" s="2" t="s">
        <v>36</v>
      </c>
      <c r="B27" s="2">
        <v>1</v>
      </c>
      <c r="C27" s="2">
        <v>6</v>
      </c>
      <c r="D27" s="8">
        <v>8300</v>
      </c>
    </row>
    <row r="28" spans="1:4">
      <c r="A28" s="2" t="s">
        <v>37</v>
      </c>
      <c r="B28" s="2">
        <v>1</v>
      </c>
      <c r="C28" s="2">
        <v>12</v>
      </c>
      <c r="D28" s="8">
        <v>25800</v>
      </c>
    </row>
    <row r="29" spans="1:4">
      <c r="A29" s="2" t="s">
        <v>38</v>
      </c>
      <c r="B29" s="2">
        <v>0</v>
      </c>
      <c r="C29" s="2">
        <v>5</v>
      </c>
      <c r="D29" s="8">
        <v>8000</v>
      </c>
    </row>
    <row r="30" spans="1:4">
      <c r="A30" s="2" t="s">
        <v>39</v>
      </c>
      <c r="B30" s="2">
        <v>1</v>
      </c>
      <c r="C30" s="2">
        <v>11</v>
      </c>
      <c r="D30" s="8">
        <v>24100</v>
      </c>
    </row>
    <row r="31" spans="1:4">
      <c r="A31" s="2" t="s">
        <v>40</v>
      </c>
      <c r="B31" s="2">
        <v>0</v>
      </c>
      <c r="C31" s="2">
        <v>4</v>
      </c>
      <c r="D31" s="8">
        <v>17700</v>
      </c>
    </row>
    <row r="32" spans="1:4">
      <c r="A32" s="2" t="s">
        <v>42</v>
      </c>
      <c r="B32" s="2">
        <v>0</v>
      </c>
      <c r="C32" s="2">
        <v>10</v>
      </c>
      <c r="D32" s="8">
        <v>19800</v>
      </c>
    </row>
    <row r="33" spans="1:4">
      <c r="A33" s="2" t="s">
        <v>43</v>
      </c>
      <c r="B33" s="2">
        <v>1</v>
      </c>
      <c r="C33" s="2">
        <v>9</v>
      </c>
      <c r="D33" s="8">
        <v>10200</v>
      </c>
    </row>
    <row r="34" spans="1:4">
      <c r="A34" s="2" t="s">
        <v>44</v>
      </c>
      <c r="B34" s="2">
        <v>1</v>
      </c>
      <c r="C34" s="2">
        <v>8</v>
      </c>
      <c r="D34" s="8">
        <v>10500</v>
      </c>
    </row>
    <row r="35" spans="1:4">
      <c r="A35" s="2" t="s">
        <v>45</v>
      </c>
      <c r="B35" s="2">
        <v>1</v>
      </c>
      <c r="C35" s="2">
        <v>11</v>
      </c>
      <c r="D35" s="8">
        <v>19500</v>
      </c>
    </row>
    <row r="36" spans="1:4">
      <c r="A36" s="2" t="s">
        <v>46</v>
      </c>
      <c r="B36" s="2">
        <v>0</v>
      </c>
      <c r="C36" s="2">
        <v>15</v>
      </c>
      <c r="D36" s="8">
        <v>28000</v>
      </c>
    </row>
    <row r="37" spans="1:4">
      <c r="A37" s="2" t="s">
        <v>47</v>
      </c>
      <c r="B37" s="2">
        <v>1</v>
      </c>
      <c r="C37" s="2">
        <v>7</v>
      </c>
      <c r="D37" s="8">
        <v>8800</v>
      </c>
    </row>
    <row r="38" spans="1:4">
      <c r="A38" s="2" t="s">
        <v>48</v>
      </c>
      <c r="B38" s="2">
        <v>1</v>
      </c>
      <c r="C38" s="2">
        <v>12</v>
      </c>
      <c r="D38" s="8">
        <v>26500</v>
      </c>
    </row>
    <row r="39" spans="1:4">
      <c r="A39" s="2" t="s">
        <v>49</v>
      </c>
      <c r="B39" s="2">
        <v>1</v>
      </c>
      <c r="C39" s="2">
        <v>11</v>
      </c>
      <c r="D39" s="8">
        <v>28100</v>
      </c>
    </row>
    <row r="40" spans="1:4">
      <c r="A40" s="2" t="s">
        <v>50</v>
      </c>
      <c r="B40" s="2">
        <v>0</v>
      </c>
      <c r="C40" s="2">
        <v>11</v>
      </c>
      <c r="D40" s="8">
        <v>25000</v>
      </c>
    </row>
    <row r="41" spans="1:4">
      <c r="A41" s="2" t="s">
        <v>51</v>
      </c>
      <c r="B41" s="2">
        <v>0</v>
      </c>
      <c r="C41" s="2">
        <v>5</v>
      </c>
      <c r="D41" s="8">
        <v>7400</v>
      </c>
    </row>
    <row r="42" spans="1:4">
      <c r="A42" s="2" t="s">
        <v>52</v>
      </c>
      <c r="B42" s="2">
        <v>0</v>
      </c>
      <c r="C42" s="2">
        <v>10</v>
      </c>
      <c r="D42" s="8">
        <v>13500</v>
      </c>
    </row>
    <row r="43" spans="1:4">
      <c r="A43" s="2" t="s">
        <v>53</v>
      </c>
      <c r="B43" s="2">
        <v>1</v>
      </c>
      <c r="C43" s="2">
        <v>9</v>
      </c>
      <c r="D43" s="8">
        <v>9700</v>
      </c>
    </row>
    <row r="44" spans="1:4">
      <c r="A44" s="2" t="s">
        <v>54</v>
      </c>
      <c r="B44" s="2">
        <v>0</v>
      </c>
      <c r="C44" s="2">
        <v>9</v>
      </c>
      <c r="D44" s="8">
        <v>32000</v>
      </c>
    </row>
    <row r="45" spans="1:4">
      <c r="A45" s="2" t="s">
        <v>55</v>
      </c>
      <c r="B45" s="2">
        <v>1</v>
      </c>
      <c r="C45" s="2">
        <v>8</v>
      </c>
      <c r="D45" s="8">
        <v>9200</v>
      </c>
    </row>
    <row r="46" spans="1:4">
      <c r="A46" s="2" t="s">
        <v>56</v>
      </c>
      <c r="B46" s="2">
        <v>0</v>
      </c>
      <c r="C46" s="2">
        <v>4</v>
      </c>
      <c r="D46" s="8">
        <v>28700</v>
      </c>
    </row>
    <row r="47" spans="1:4">
      <c r="A47" s="2" t="s">
        <v>57</v>
      </c>
      <c r="B47" s="2">
        <v>1</v>
      </c>
      <c r="C47" s="2">
        <v>7</v>
      </c>
      <c r="D47" s="8">
        <v>8200</v>
      </c>
    </row>
    <row r="48" spans="1:4">
      <c r="A48" s="2" t="s">
        <v>58</v>
      </c>
      <c r="B48" s="2">
        <v>1</v>
      </c>
      <c r="C48" s="2">
        <v>12</v>
      </c>
      <c r="D48" s="8">
        <v>24500</v>
      </c>
    </row>
    <row r="49" spans="1:4">
      <c r="A49" s="2" t="s">
        <v>59</v>
      </c>
      <c r="B49" s="2">
        <v>0</v>
      </c>
      <c r="C49" s="2">
        <v>6</v>
      </c>
      <c r="D49" s="8">
        <v>7700</v>
      </c>
    </row>
    <row r="50" spans="1:4">
      <c r="A50" s="2" t="s">
        <v>60</v>
      </c>
      <c r="B50" s="2">
        <v>1</v>
      </c>
      <c r="C50" s="2">
        <v>11</v>
      </c>
      <c r="D50" s="8">
        <v>22000</v>
      </c>
    </row>
    <row r="51" spans="1:4">
      <c r="A51" s="2" t="s">
        <v>61</v>
      </c>
      <c r="B51" s="2">
        <v>1</v>
      </c>
      <c r="C51" s="2">
        <v>5</v>
      </c>
      <c r="D51" s="8">
        <v>39300</v>
      </c>
    </row>
    <row r="52" spans="1:4">
      <c r="A52" s="2" t="s">
        <v>62</v>
      </c>
      <c r="B52" s="2">
        <v>0</v>
      </c>
      <c r="C52" s="2">
        <v>10</v>
      </c>
      <c r="D52" s="8">
        <v>9500</v>
      </c>
    </row>
    <row r="53" spans="1:4">
      <c r="A53" s="2" t="s">
        <v>63</v>
      </c>
      <c r="B53" s="2">
        <v>1</v>
      </c>
      <c r="C53" s="2">
        <v>9</v>
      </c>
      <c r="D53" s="8">
        <v>27000</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8DCF3-36FB-E146-95EC-4447E4720585}">
  <dimension ref="A1:D53"/>
  <sheetViews>
    <sheetView zoomScale="130" zoomScaleNormal="130" workbookViewId="0">
      <selection activeCell="F2" sqref="F2"/>
    </sheetView>
  </sheetViews>
  <sheetFormatPr baseColWidth="10" defaultRowHeight="20"/>
  <cols>
    <col min="2" max="2" width="19.7109375" bestFit="1" customWidth="1"/>
    <col min="3" max="3" width="13.85546875" bestFit="1" customWidth="1"/>
  </cols>
  <sheetData>
    <row r="1" spans="1:4" ht="42">
      <c r="A1" s="10" t="s">
        <v>41</v>
      </c>
      <c r="B1" s="15" t="s">
        <v>99</v>
      </c>
      <c r="C1" s="10" t="s">
        <v>7</v>
      </c>
      <c r="D1" s="10" t="s">
        <v>5</v>
      </c>
    </row>
    <row r="2" spans="1:4">
      <c r="A2" s="2" t="s">
        <v>11</v>
      </c>
      <c r="B2" s="2">
        <f t="shared" ref="B2:B33" si="0">IF(C2&gt;=10,1,0)</f>
        <v>1</v>
      </c>
      <c r="C2" s="2">
        <v>10</v>
      </c>
      <c r="D2" s="8">
        <v>15200</v>
      </c>
    </row>
    <row r="3" spans="1:4">
      <c r="A3" s="2" t="s">
        <v>12</v>
      </c>
      <c r="B3" s="2">
        <f t="shared" si="0"/>
        <v>0</v>
      </c>
      <c r="C3" s="2">
        <v>8</v>
      </c>
      <c r="D3" s="8">
        <v>9800</v>
      </c>
    </row>
    <row r="4" spans="1:4">
      <c r="A4" s="2" t="s">
        <v>13</v>
      </c>
      <c r="B4" s="2">
        <f t="shared" si="0"/>
        <v>1</v>
      </c>
      <c r="C4" s="2">
        <v>15</v>
      </c>
      <c r="D4" s="8">
        <v>33000</v>
      </c>
    </row>
    <row r="5" spans="1:4">
      <c r="A5" s="2" t="s">
        <v>14</v>
      </c>
      <c r="B5" s="2">
        <f t="shared" si="0"/>
        <v>1</v>
      </c>
      <c r="C5" s="2">
        <v>11</v>
      </c>
      <c r="D5" s="8">
        <v>20700</v>
      </c>
    </row>
    <row r="6" spans="1:4">
      <c r="A6" s="2" t="s">
        <v>15</v>
      </c>
      <c r="B6" s="2">
        <f t="shared" si="0"/>
        <v>1</v>
      </c>
      <c r="C6" s="2">
        <v>12</v>
      </c>
      <c r="D6" s="8">
        <v>25900</v>
      </c>
    </row>
    <row r="7" spans="1:4">
      <c r="A7" s="2" t="s">
        <v>16</v>
      </c>
      <c r="B7" s="2">
        <f t="shared" si="0"/>
        <v>0</v>
      </c>
      <c r="C7" s="2">
        <v>6</v>
      </c>
      <c r="D7" s="8">
        <v>9300</v>
      </c>
    </row>
    <row r="8" spans="1:4">
      <c r="A8" s="2" t="s">
        <v>17</v>
      </c>
      <c r="B8" s="2">
        <f t="shared" si="0"/>
        <v>1</v>
      </c>
      <c r="C8" s="2">
        <v>14</v>
      </c>
      <c r="D8" s="8">
        <v>45500</v>
      </c>
    </row>
    <row r="9" spans="1:4">
      <c r="A9" s="2" t="s">
        <v>18</v>
      </c>
      <c r="B9" s="2">
        <f t="shared" si="0"/>
        <v>0</v>
      </c>
      <c r="C9" s="2">
        <v>9</v>
      </c>
      <c r="D9" s="8">
        <v>11100</v>
      </c>
    </row>
    <row r="10" spans="1:4">
      <c r="A10" s="2" t="s">
        <v>19</v>
      </c>
      <c r="B10" s="2">
        <f t="shared" si="0"/>
        <v>1</v>
      </c>
      <c r="C10" s="2">
        <v>11</v>
      </c>
      <c r="D10" s="8">
        <v>26100</v>
      </c>
    </row>
    <row r="11" spans="1:4">
      <c r="A11" s="2" t="s">
        <v>20</v>
      </c>
      <c r="B11" s="2">
        <f t="shared" si="0"/>
        <v>0</v>
      </c>
      <c r="C11" s="2">
        <v>5</v>
      </c>
      <c r="D11" s="8">
        <v>8600</v>
      </c>
    </row>
    <row r="12" spans="1:4">
      <c r="A12" s="2" t="s">
        <v>21</v>
      </c>
      <c r="B12" s="2">
        <f t="shared" si="0"/>
        <v>1</v>
      </c>
      <c r="C12" s="2">
        <v>13</v>
      </c>
      <c r="D12" s="8">
        <v>28800</v>
      </c>
    </row>
    <row r="13" spans="1:4">
      <c r="A13" s="2" t="s">
        <v>22</v>
      </c>
      <c r="B13" s="2">
        <f t="shared" si="0"/>
        <v>0</v>
      </c>
      <c r="C13" s="2">
        <v>4</v>
      </c>
      <c r="D13" s="8">
        <v>5500</v>
      </c>
    </row>
    <row r="14" spans="1:4">
      <c r="A14" s="2" t="s">
        <v>23</v>
      </c>
      <c r="B14" s="2">
        <f t="shared" si="0"/>
        <v>1</v>
      </c>
      <c r="C14" s="2">
        <v>12</v>
      </c>
      <c r="D14" s="8">
        <v>36500</v>
      </c>
    </row>
    <row r="15" spans="1:4">
      <c r="A15" s="2" t="s">
        <v>24</v>
      </c>
      <c r="B15" s="2">
        <f t="shared" si="0"/>
        <v>1</v>
      </c>
      <c r="C15" s="2">
        <v>15</v>
      </c>
      <c r="D15" s="8">
        <v>26400</v>
      </c>
    </row>
    <row r="16" spans="1:4">
      <c r="A16" s="2" t="s">
        <v>25</v>
      </c>
      <c r="B16" s="2">
        <f t="shared" si="0"/>
        <v>0</v>
      </c>
      <c r="C16" s="2">
        <v>6</v>
      </c>
      <c r="D16" s="8">
        <v>10200</v>
      </c>
    </row>
    <row r="17" spans="1:4">
      <c r="A17" s="2" t="s">
        <v>26</v>
      </c>
      <c r="B17" s="2">
        <f t="shared" si="0"/>
        <v>0</v>
      </c>
      <c r="C17" s="2">
        <v>7</v>
      </c>
      <c r="D17" s="8">
        <v>8300</v>
      </c>
    </row>
    <row r="18" spans="1:4">
      <c r="A18" s="2" t="s">
        <v>27</v>
      </c>
      <c r="B18" s="2">
        <f t="shared" si="0"/>
        <v>1</v>
      </c>
      <c r="C18" s="2">
        <v>12</v>
      </c>
      <c r="D18" s="8">
        <v>22500</v>
      </c>
    </row>
    <row r="19" spans="1:4">
      <c r="A19" s="2" t="s">
        <v>28</v>
      </c>
      <c r="B19" s="2">
        <f t="shared" si="0"/>
        <v>0</v>
      </c>
      <c r="C19" s="2">
        <v>6</v>
      </c>
      <c r="D19" s="8">
        <v>8900</v>
      </c>
    </row>
    <row r="20" spans="1:4">
      <c r="A20" s="2" t="s">
        <v>29</v>
      </c>
      <c r="B20" s="2">
        <f t="shared" si="0"/>
        <v>1</v>
      </c>
      <c r="C20" s="2">
        <v>12</v>
      </c>
      <c r="D20" s="8">
        <v>31800</v>
      </c>
    </row>
    <row r="21" spans="1:4">
      <c r="A21" s="2" t="s">
        <v>30</v>
      </c>
      <c r="B21" s="2">
        <f t="shared" si="0"/>
        <v>0</v>
      </c>
      <c r="C21" s="2">
        <v>5</v>
      </c>
      <c r="D21" s="8">
        <v>17800</v>
      </c>
    </row>
    <row r="22" spans="1:4">
      <c r="A22" s="2" t="s">
        <v>31</v>
      </c>
      <c r="B22" s="2">
        <f t="shared" si="0"/>
        <v>1</v>
      </c>
      <c r="C22" s="2">
        <v>10</v>
      </c>
      <c r="D22" s="8">
        <v>20500</v>
      </c>
    </row>
    <row r="23" spans="1:4">
      <c r="A23" s="2" t="s">
        <v>32</v>
      </c>
      <c r="B23" s="2">
        <f t="shared" si="0"/>
        <v>0</v>
      </c>
      <c r="C23" s="2">
        <v>8</v>
      </c>
      <c r="D23" s="8">
        <v>9700</v>
      </c>
    </row>
    <row r="24" spans="1:4">
      <c r="A24" s="2" t="s">
        <v>33</v>
      </c>
      <c r="B24" s="2">
        <f t="shared" si="0"/>
        <v>1</v>
      </c>
      <c r="C24" s="2">
        <v>14</v>
      </c>
      <c r="D24" s="8">
        <v>29200</v>
      </c>
    </row>
    <row r="25" spans="1:4">
      <c r="A25" s="2" t="s">
        <v>34</v>
      </c>
      <c r="B25" s="2">
        <f t="shared" si="0"/>
        <v>0</v>
      </c>
      <c r="C25" s="2">
        <v>7</v>
      </c>
      <c r="D25" s="8">
        <v>8600</v>
      </c>
    </row>
    <row r="26" spans="1:4">
      <c r="A26" s="2" t="s">
        <v>35</v>
      </c>
      <c r="B26" s="2">
        <f t="shared" si="0"/>
        <v>1</v>
      </c>
      <c r="C26" s="2">
        <v>13</v>
      </c>
      <c r="D26" s="8">
        <v>27500</v>
      </c>
    </row>
    <row r="27" spans="1:4">
      <c r="A27" s="2" t="s">
        <v>36</v>
      </c>
      <c r="B27" s="2">
        <f t="shared" si="0"/>
        <v>0</v>
      </c>
      <c r="C27" s="2">
        <v>6</v>
      </c>
      <c r="D27" s="8">
        <v>8300</v>
      </c>
    </row>
    <row r="28" spans="1:4">
      <c r="A28" s="2" t="s">
        <v>37</v>
      </c>
      <c r="B28" s="2">
        <f t="shared" si="0"/>
        <v>1</v>
      </c>
      <c r="C28" s="2">
        <v>12</v>
      </c>
      <c r="D28" s="8">
        <v>25800</v>
      </c>
    </row>
    <row r="29" spans="1:4">
      <c r="A29" s="2" t="s">
        <v>38</v>
      </c>
      <c r="B29" s="2">
        <f t="shared" si="0"/>
        <v>1</v>
      </c>
      <c r="C29" s="2">
        <v>15</v>
      </c>
      <c r="D29" s="8">
        <v>28000</v>
      </c>
    </row>
    <row r="30" spans="1:4">
      <c r="A30" s="2" t="s">
        <v>39</v>
      </c>
      <c r="B30" s="2">
        <f t="shared" si="0"/>
        <v>1</v>
      </c>
      <c r="C30" s="2">
        <v>11</v>
      </c>
      <c r="D30" s="8">
        <v>24100</v>
      </c>
    </row>
    <row r="31" spans="1:4">
      <c r="A31" s="2" t="s">
        <v>40</v>
      </c>
      <c r="B31" s="2">
        <f t="shared" si="0"/>
        <v>0</v>
      </c>
      <c r="C31" s="2">
        <v>4</v>
      </c>
      <c r="D31" s="8">
        <v>7700</v>
      </c>
    </row>
    <row r="32" spans="1:4">
      <c r="A32" s="2" t="s">
        <v>42</v>
      </c>
      <c r="B32" s="2">
        <f t="shared" si="0"/>
        <v>1</v>
      </c>
      <c r="C32" s="2">
        <v>10</v>
      </c>
      <c r="D32" s="8">
        <v>19800</v>
      </c>
    </row>
    <row r="33" spans="1:4">
      <c r="A33" s="2" t="s">
        <v>43</v>
      </c>
      <c r="B33" s="2">
        <f t="shared" si="0"/>
        <v>0</v>
      </c>
      <c r="C33" s="2">
        <v>9</v>
      </c>
      <c r="D33" s="8">
        <v>10200</v>
      </c>
    </row>
    <row r="34" spans="1:4">
      <c r="A34" s="2" t="s">
        <v>44</v>
      </c>
      <c r="B34" s="2">
        <f t="shared" ref="B34:B53" si="1">IF(C34&gt;=10,1,0)</f>
        <v>1</v>
      </c>
      <c r="C34" s="2">
        <v>14</v>
      </c>
      <c r="D34" s="8">
        <v>30500</v>
      </c>
    </row>
    <row r="35" spans="1:4">
      <c r="A35" s="2" t="s">
        <v>45</v>
      </c>
      <c r="B35" s="2">
        <f t="shared" si="1"/>
        <v>1</v>
      </c>
      <c r="C35" s="2">
        <v>10</v>
      </c>
      <c r="D35" s="8">
        <v>14500</v>
      </c>
    </row>
    <row r="36" spans="1:4">
      <c r="A36" s="2" t="s">
        <v>46</v>
      </c>
      <c r="B36" s="2">
        <f t="shared" si="1"/>
        <v>1</v>
      </c>
      <c r="C36" s="2">
        <v>13</v>
      </c>
      <c r="D36" s="8">
        <v>28000</v>
      </c>
    </row>
    <row r="37" spans="1:4">
      <c r="A37" s="2" t="s">
        <v>47</v>
      </c>
      <c r="B37" s="2">
        <f t="shared" si="1"/>
        <v>0</v>
      </c>
      <c r="C37" s="2">
        <v>7</v>
      </c>
      <c r="D37" s="8">
        <v>18800</v>
      </c>
    </row>
    <row r="38" spans="1:4">
      <c r="A38" s="2" t="s">
        <v>48</v>
      </c>
      <c r="B38" s="2">
        <f t="shared" si="1"/>
        <v>0</v>
      </c>
      <c r="C38" s="2">
        <v>5</v>
      </c>
      <c r="D38" s="8">
        <v>6500</v>
      </c>
    </row>
    <row r="39" spans="1:4">
      <c r="A39" s="2" t="s">
        <v>49</v>
      </c>
      <c r="B39" s="2">
        <f t="shared" si="1"/>
        <v>0</v>
      </c>
      <c r="C39" s="2">
        <v>6</v>
      </c>
      <c r="D39" s="8">
        <v>8100</v>
      </c>
    </row>
    <row r="40" spans="1:4">
      <c r="A40" s="2" t="s">
        <v>50</v>
      </c>
      <c r="B40" s="2">
        <f t="shared" si="1"/>
        <v>1</v>
      </c>
      <c r="C40" s="2">
        <v>11</v>
      </c>
      <c r="D40" s="8">
        <v>25000</v>
      </c>
    </row>
    <row r="41" spans="1:4">
      <c r="A41" s="2" t="s">
        <v>51</v>
      </c>
      <c r="B41" s="2">
        <f t="shared" si="1"/>
        <v>0</v>
      </c>
      <c r="C41" s="2">
        <v>5</v>
      </c>
      <c r="D41" s="8">
        <v>7400</v>
      </c>
    </row>
    <row r="42" spans="1:4">
      <c r="A42" s="2" t="s">
        <v>52</v>
      </c>
      <c r="B42" s="2">
        <f t="shared" si="1"/>
        <v>0</v>
      </c>
      <c r="C42" s="2">
        <v>8</v>
      </c>
      <c r="D42" s="8">
        <v>13500</v>
      </c>
    </row>
    <row r="43" spans="1:4">
      <c r="A43" s="2" t="s">
        <v>53</v>
      </c>
      <c r="B43" s="2">
        <f t="shared" si="1"/>
        <v>0</v>
      </c>
      <c r="C43" s="2">
        <v>9</v>
      </c>
      <c r="D43" s="8">
        <v>9700</v>
      </c>
    </row>
    <row r="44" spans="1:4">
      <c r="A44" s="2" t="s">
        <v>54</v>
      </c>
      <c r="B44" s="2">
        <f t="shared" si="1"/>
        <v>1</v>
      </c>
      <c r="C44" s="2">
        <v>14</v>
      </c>
      <c r="D44" s="8">
        <v>32000</v>
      </c>
    </row>
    <row r="45" spans="1:4">
      <c r="A45" s="2" t="s">
        <v>55</v>
      </c>
      <c r="B45" s="2">
        <f t="shared" si="1"/>
        <v>0</v>
      </c>
      <c r="C45" s="2">
        <v>8</v>
      </c>
      <c r="D45" s="8">
        <v>9200</v>
      </c>
    </row>
    <row r="46" spans="1:4">
      <c r="A46" s="2" t="s">
        <v>56</v>
      </c>
      <c r="B46" s="2">
        <f t="shared" si="1"/>
        <v>1</v>
      </c>
      <c r="C46" s="2">
        <v>13</v>
      </c>
      <c r="D46" s="8">
        <v>29500</v>
      </c>
    </row>
    <row r="47" spans="1:4">
      <c r="A47" s="2" t="s">
        <v>57</v>
      </c>
      <c r="B47" s="2">
        <f t="shared" si="1"/>
        <v>0</v>
      </c>
      <c r="C47" s="2">
        <v>7</v>
      </c>
      <c r="D47" s="8">
        <v>8700</v>
      </c>
    </row>
    <row r="48" spans="1:4">
      <c r="A48" s="2" t="s">
        <v>58</v>
      </c>
      <c r="B48" s="2">
        <f t="shared" si="1"/>
        <v>1</v>
      </c>
      <c r="C48" s="2">
        <v>12</v>
      </c>
      <c r="D48" s="8">
        <v>27000</v>
      </c>
    </row>
    <row r="49" spans="1:4">
      <c r="A49" s="2" t="s">
        <v>59</v>
      </c>
      <c r="B49" s="2">
        <f t="shared" si="1"/>
        <v>0</v>
      </c>
      <c r="C49" s="2">
        <v>6</v>
      </c>
      <c r="D49" s="8">
        <v>18200</v>
      </c>
    </row>
    <row r="50" spans="1:4">
      <c r="A50" s="2" t="s">
        <v>60</v>
      </c>
      <c r="B50" s="2">
        <f t="shared" si="1"/>
        <v>1</v>
      </c>
      <c r="C50" s="2">
        <v>14</v>
      </c>
      <c r="D50" s="8">
        <v>24500</v>
      </c>
    </row>
    <row r="51" spans="1:4">
      <c r="A51" s="2" t="s">
        <v>61</v>
      </c>
      <c r="B51" s="2">
        <f t="shared" si="1"/>
        <v>0</v>
      </c>
      <c r="C51" s="2">
        <v>9</v>
      </c>
      <c r="D51" s="8">
        <v>17700</v>
      </c>
    </row>
    <row r="52" spans="1:4">
      <c r="A52" s="2" t="s">
        <v>62</v>
      </c>
      <c r="B52" s="2">
        <f t="shared" si="1"/>
        <v>1</v>
      </c>
      <c r="C52" s="2">
        <v>10</v>
      </c>
      <c r="D52" s="8">
        <v>22000</v>
      </c>
    </row>
    <row r="53" spans="1:4">
      <c r="A53" s="2" t="s">
        <v>63</v>
      </c>
      <c r="B53" s="2">
        <f t="shared" si="1"/>
        <v>0</v>
      </c>
      <c r="C53" s="2">
        <v>9</v>
      </c>
      <c r="D53" s="8">
        <v>9300</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70C35-1A64-7348-BB42-98CB3CEE45F3}">
  <dimension ref="A1:D51"/>
  <sheetViews>
    <sheetView zoomScale="130" zoomScaleNormal="130" workbookViewId="0">
      <selection activeCell="F9" sqref="F9"/>
    </sheetView>
  </sheetViews>
  <sheetFormatPr baseColWidth="10" defaultRowHeight="20"/>
  <cols>
    <col min="1" max="1" width="7.85546875" bestFit="1" customWidth="1"/>
    <col min="2" max="2" width="10.28515625" bestFit="1" customWidth="1"/>
    <col min="3" max="3" width="17.5703125" bestFit="1" customWidth="1"/>
  </cols>
  <sheetData>
    <row r="1" spans="1:4" ht="37" customHeight="1">
      <c r="A1" s="9"/>
      <c r="B1" s="10" t="s">
        <v>105</v>
      </c>
      <c r="C1" s="15" t="s">
        <v>107</v>
      </c>
      <c r="D1" s="10" t="s">
        <v>5</v>
      </c>
    </row>
    <row r="2" spans="1:4">
      <c r="A2" s="2" t="s">
        <v>11</v>
      </c>
      <c r="B2" s="2" t="s">
        <v>108</v>
      </c>
      <c r="C2" s="2" t="s">
        <v>110</v>
      </c>
      <c r="D2" s="8">
        <v>24885</v>
      </c>
    </row>
    <row r="3" spans="1:4">
      <c r="A3" s="2" t="s">
        <v>12</v>
      </c>
      <c r="B3" s="2" t="s">
        <v>108</v>
      </c>
      <c r="C3" s="2" t="s">
        <v>109</v>
      </c>
      <c r="D3" s="8">
        <v>17536</v>
      </c>
    </row>
    <row r="4" spans="1:4">
      <c r="A4" s="2" t="s">
        <v>13</v>
      </c>
      <c r="B4" s="2" t="s">
        <v>106</v>
      </c>
      <c r="C4" s="2" t="s">
        <v>109</v>
      </c>
      <c r="D4" s="8">
        <v>26524</v>
      </c>
    </row>
    <row r="5" spans="1:4">
      <c r="A5" s="2" t="s">
        <v>14</v>
      </c>
      <c r="B5" s="2" t="s">
        <v>108</v>
      </c>
      <c r="C5" s="2" t="s">
        <v>109</v>
      </c>
      <c r="D5" s="8">
        <v>17970</v>
      </c>
    </row>
    <row r="6" spans="1:4">
      <c r="A6" s="2" t="s">
        <v>15</v>
      </c>
      <c r="B6" s="2" t="s">
        <v>106</v>
      </c>
      <c r="C6" s="2" t="s">
        <v>109</v>
      </c>
      <c r="D6" s="8">
        <v>28383</v>
      </c>
    </row>
    <row r="7" spans="1:4">
      <c r="A7" s="2" t="s">
        <v>16</v>
      </c>
      <c r="B7" s="2" t="s">
        <v>108</v>
      </c>
      <c r="C7" s="2" t="s">
        <v>109</v>
      </c>
      <c r="D7" s="8">
        <v>15762</v>
      </c>
    </row>
    <row r="8" spans="1:4">
      <c r="A8" s="2" t="s">
        <v>17</v>
      </c>
      <c r="B8" s="2" t="s">
        <v>106</v>
      </c>
      <c r="C8" s="2" t="s">
        <v>110</v>
      </c>
      <c r="D8" s="8">
        <v>12890</v>
      </c>
    </row>
    <row r="9" spans="1:4">
      <c r="A9" s="2" t="s">
        <v>18</v>
      </c>
      <c r="B9" s="2" t="s">
        <v>106</v>
      </c>
      <c r="C9" s="2" t="s">
        <v>110</v>
      </c>
      <c r="D9" s="8">
        <v>38514</v>
      </c>
    </row>
    <row r="10" spans="1:4">
      <c r="A10" s="2" t="s">
        <v>19</v>
      </c>
      <c r="B10" s="2" t="s">
        <v>106</v>
      </c>
      <c r="C10" s="2" t="s">
        <v>109</v>
      </c>
      <c r="D10" s="8">
        <v>17123</v>
      </c>
    </row>
    <row r="11" spans="1:4">
      <c r="A11" s="2" t="s">
        <v>20</v>
      </c>
      <c r="B11" s="2" t="s">
        <v>108</v>
      </c>
      <c r="C11" s="2" t="s">
        <v>110</v>
      </c>
      <c r="D11" s="8">
        <v>9073</v>
      </c>
    </row>
    <row r="12" spans="1:4">
      <c r="A12" s="2" t="s">
        <v>21</v>
      </c>
      <c r="B12" s="2" t="s">
        <v>108</v>
      </c>
      <c r="C12" s="2" t="s">
        <v>110</v>
      </c>
      <c r="D12" s="8">
        <v>11827</v>
      </c>
    </row>
    <row r="13" spans="1:4">
      <c r="A13" s="2" t="s">
        <v>22</v>
      </c>
      <c r="B13" s="2" t="s">
        <v>106</v>
      </c>
      <c r="C13" s="2" t="s">
        <v>109</v>
      </c>
      <c r="D13" s="8">
        <v>7596</v>
      </c>
    </row>
    <row r="14" spans="1:4">
      <c r="A14" s="2" t="s">
        <v>23</v>
      </c>
      <c r="B14" s="2" t="s">
        <v>108</v>
      </c>
      <c r="C14" s="2" t="s">
        <v>109</v>
      </c>
      <c r="D14" s="8">
        <v>24276</v>
      </c>
    </row>
    <row r="15" spans="1:4">
      <c r="A15" s="2" t="s">
        <v>24</v>
      </c>
      <c r="B15" s="2" t="s">
        <v>106</v>
      </c>
      <c r="C15" s="2" t="s">
        <v>109</v>
      </c>
      <c r="D15" s="8">
        <v>21225</v>
      </c>
    </row>
    <row r="16" spans="1:4">
      <c r="A16" s="2" t="s">
        <v>25</v>
      </c>
      <c r="B16" s="2" t="s">
        <v>108</v>
      </c>
      <c r="C16" s="2" t="s">
        <v>109</v>
      </c>
      <c r="D16" s="8">
        <v>5577</v>
      </c>
    </row>
    <row r="17" spans="1:4">
      <c r="A17" s="2" t="s">
        <v>26</v>
      </c>
      <c r="B17" s="2" t="s">
        <v>106</v>
      </c>
      <c r="C17" s="2" t="s">
        <v>110</v>
      </c>
      <c r="D17" s="8">
        <v>20869</v>
      </c>
    </row>
    <row r="18" spans="1:4">
      <c r="A18" s="2" t="s">
        <v>27</v>
      </c>
      <c r="B18" s="2" t="s">
        <v>108</v>
      </c>
      <c r="C18" s="2" t="s">
        <v>109</v>
      </c>
      <c r="D18" s="8">
        <v>27795</v>
      </c>
    </row>
    <row r="19" spans="1:4">
      <c r="A19" s="2" t="s">
        <v>28</v>
      </c>
      <c r="B19" s="2" t="s">
        <v>106</v>
      </c>
      <c r="C19" s="2" t="s">
        <v>109</v>
      </c>
      <c r="D19" s="8">
        <v>6481</v>
      </c>
    </row>
    <row r="20" spans="1:4">
      <c r="A20" s="2" t="s">
        <v>29</v>
      </c>
      <c r="B20" s="2" t="s">
        <v>108</v>
      </c>
      <c r="C20" s="2" t="s">
        <v>110</v>
      </c>
      <c r="D20" s="8">
        <v>23326</v>
      </c>
    </row>
    <row r="21" spans="1:4">
      <c r="A21" s="2" t="s">
        <v>30</v>
      </c>
      <c r="B21" s="2" t="s">
        <v>108</v>
      </c>
      <c r="C21" s="2" t="s">
        <v>109</v>
      </c>
      <c r="D21" s="8">
        <v>9615</v>
      </c>
    </row>
    <row r="22" spans="1:4">
      <c r="A22" s="2" t="s">
        <v>31</v>
      </c>
      <c r="B22" s="2" t="s">
        <v>106</v>
      </c>
      <c r="C22" s="2" t="s">
        <v>110</v>
      </c>
      <c r="D22" s="8">
        <v>12364</v>
      </c>
    </row>
    <row r="23" spans="1:4">
      <c r="A23" s="2" t="s">
        <v>32</v>
      </c>
      <c r="B23" s="2" t="s">
        <v>108</v>
      </c>
      <c r="C23" s="2" t="s">
        <v>109</v>
      </c>
      <c r="D23" s="8">
        <v>15349</v>
      </c>
    </row>
    <row r="24" spans="1:4">
      <c r="A24" s="2" t="s">
        <v>33</v>
      </c>
      <c r="B24" s="2" t="s">
        <v>108</v>
      </c>
      <c r="C24" s="2" t="s">
        <v>109</v>
      </c>
      <c r="D24" s="8">
        <v>9605</v>
      </c>
    </row>
    <row r="25" spans="1:4">
      <c r="A25" s="2" t="s">
        <v>34</v>
      </c>
      <c r="B25" s="2" t="s">
        <v>106</v>
      </c>
      <c r="C25" s="2" t="s">
        <v>109</v>
      </c>
      <c r="D25" s="8">
        <v>17134</v>
      </c>
    </row>
    <row r="26" spans="1:4">
      <c r="A26" s="2" t="s">
        <v>35</v>
      </c>
      <c r="B26" s="2" t="s">
        <v>106</v>
      </c>
      <c r="C26" s="2" t="s">
        <v>109</v>
      </c>
      <c r="D26" s="8">
        <v>5474</v>
      </c>
    </row>
    <row r="27" spans="1:4">
      <c r="A27" s="2" t="s">
        <v>36</v>
      </c>
      <c r="B27" s="2" t="s">
        <v>106</v>
      </c>
      <c r="C27" s="2" t="s">
        <v>109</v>
      </c>
      <c r="D27" s="8">
        <v>29427</v>
      </c>
    </row>
    <row r="28" spans="1:4">
      <c r="A28" s="2" t="s">
        <v>37</v>
      </c>
      <c r="B28" s="2" t="s">
        <v>108</v>
      </c>
      <c r="C28" s="2" t="s">
        <v>110</v>
      </c>
      <c r="D28" s="8">
        <v>11587</v>
      </c>
    </row>
    <row r="29" spans="1:4">
      <c r="A29" s="2" t="s">
        <v>38</v>
      </c>
      <c r="B29" s="2" t="s">
        <v>106</v>
      </c>
      <c r="C29" s="2" t="s">
        <v>109</v>
      </c>
      <c r="D29" s="8">
        <v>15759</v>
      </c>
    </row>
    <row r="30" spans="1:4">
      <c r="A30" s="2" t="s">
        <v>39</v>
      </c>
      <c r="B30" s="2" t="s">
        <v>108</v>
      </c>
      <c r="C30" s="2" t="s">
        <v>110</v>
      </c>
      <c r="D30" s="8">
        <v>28736</v>
      </c>
    </row>
    <row r="31" spans="1:4">
      <c r="A31" s="2" t="s">
        <v>40</v>
      </c>
      <c r="B31" s="2" t="s">
        <v>108</v>
      </c>
      <c r="C31" s="2" t="s">
        <v>109</v>
      </c>
      <c r="D31" s="8">
        <v>21499</v>
      </c>
    </row>
    <row r="32" spans="1:4">
      <c r="A32" s="2" t="s">
        <v>42</v>
      </c>
      <c r="B32" s="2" t="s">
        <v>108</v>
      </c>
      <c r="C32" s="2" t="s">
        <v>109</v>
      </c>
      <c r="D32" s="8">
        <v>7072</v>
      </c>
    </row>
    <row r="33" spans="1:4">
      <c r="A33" s="2" t="s">
        <v>43</v>
      </c>
      <c r="B33" s="2" t="s">
        <v>108</v>
      </c>
      <c r="C33" s="2" t="s">
        <v>110</v>
      </c>
      <c r="D33" s="8">
        <v>8573</v>
      </c>
    </row>
    <row r="34" spans="1:4">
      <c r="A34" s="2" t="s">
        <v>44</v>
      </c>
      <c r="B34" s="2" t="s">
        <v>108</v>
      </c>
      <c r="C34" s="2" t="s">
        <v>110</v>
      </c>
      <c r="D34" s="8">
        <v>11685</v>
      </c>
    </row>
    <row r="35" spans="1:4">
      <c r="A35" s="2" t="s">
        <v>45</v>
      </c>
      <c r="B35" s="2" t="s">
        <v>108</v>
      </c>
      <c r="C35" s="2" t="s">
        <v>110</v>
      </c>
      <c r="D35" s="8">
        <v>21791</v>
      </c>
    </row>
    <row r="36" spans="1:4">
      <c r="A36" s="2" t="s">
        <v>46</v>
      </c>
      <c r="B36" s="2" t="s">
        <v>106</v>
      </c>
      <c r="C36" s="2" t="s">
        <v>109</v>
      </c>
      <c r="D36" s="8">
        <v>25069</v>
      </c>
    </row>
    <row r="37" spans="1:4">
      <c r="A37" s="2" t="s">
        <v>47</v>
      </c>
      <c r="B37" s="2" t="s">
        <v>106</v>
      </c>
      <c r="C37" s="2" t="s">
        <v>110</v>
      </c>
      <c r="D37" s="8">
        <v>23819</v>
      </c>
    </row>
    <row r="38" spans="1:4">
      <c r="A38" s="2" t="s">
        <v>48</v>
      </c>
      <c r="B38" s="2" t="s">
        <v>108</v>
      </c>
      <c r="C38" s="2" t="s">
        <v>109</v>
      </c>
      <c r="D38" s="8">
        <v>6166</v>
      </c>
    </row>
    <row r="39" spans="1:4">
      <c r="A39" s="2" t="s">
        <v>49</v>
      </c>
      <c r="B39" s="2" t="s">
        <v>108</v>
      </c>
      <c r="C39" s="2" t="s">
        <v>110</v>
      </c>
      <c r="D39" s="8">
        <v>9540</v>
      </c>
    </row>
    <row r="40" spans="1:4">
      <c r="A40" s="2" t="s">
        <v>50</v>
      </c>
      <c r="B40" s="2" t="s">
        <v>108</v>
      </c>
      <c r="C40" s="2" t="s">
        <v>110</v>
      </c>
      <c r="D40" s="8">
        <v>24566</v>
      </c>
    </row>
    <row r="41" spans="1:4">
      <c r="A41" s="2" t="s">
        <v>51</v>
      </c>
      <c r="B41" s="2" t="s">
        <v>108</v>
      </c>
      <c r="C41" s="2" t="s">
        <v>110</v>
      </c>
      <c r="D41" s="8">
        <v>25766</v>
      </c>
    </row>
    <row r="42" spans="1:4">
      <c r="A42" s="2" t="s">
        <v>52</v>
      </c>
      <c r="B42" s="2" t="s">
        <v>108</v>
      </c>
      <c r="C42" s="2" t="s">
        <v>109</v>
      </c>
      <c r="D42" s="8">
        <v>12599</v>
      </c>
    </row>
    <row r="43" spans="1:4">
      <c r="A43" s="2" t="s">
        <v>53</v>
      </c>
      <c r="B43" s="2" t="s">
        <v>106</v>
      </c>
      <c r="C43" s="2" t="s">
        <v>109</v>
      </c>
      <c r="D43" s="8">
        <v>21704</v>
      </c>
    </row>
    <row r="44" spans="1:4">
      <c r="A44" s="2" t="s">
        <v>54</v>
      </c>
      <c r="B44" s="2" t="s">
        <v>108</v>
      </c>
      <c r="C44" s="2" t="s">
        <v>110</v>
      </c>
      <c r="D44" s="8">
        <v>26524</v>
      </c>
    </row>
    <row r="45" spans="1:4">
      <c r="A45" s="2" t="s">
        <v>55</v>
      </c>
      <c r="B45" s="2" t="s">
        <v>106</v>
      </c>
      <c r="C45" s="2" t="s">
        <v>109</v>
      </c>
      <c r="D45" s="8">
        <v>24728</v>
      </c>
    </row>
    <row r="46" spans="1:4">
      <c r="A46" s="2" t="s">
        <v>56</v>
      </c>
      <c r="B46" s="2" t="s">
        <v>106</v>
      </c>
      <c r="C46" s="2" t="s">
        <v>109</v>
      </c>
      <c r="D46" s="8">
        <v>5570</v>
      </c>
    </row>
    <row r="47" spans="1:4">
      <c r="A47" s="2" t="s">
        <v>57</v>
      </c>
      <c r="B47" s="2" t="s">
        <v>106</v>
      </c>
      <c r="C47" s="2" t="s">
        <v>109</v>
      </c>
      <c r="D47" s="8">
        <v>14569</v>
      </c>
    </row>
    <row r="48" spans="1:4">
      <c r="A48" s="2" t="s">
        <v>58</v>
      </c>
      <c r="B48" s="2" t="s">
        <v>106</v>
      </c>
      <c r="C48" s="2" t="s">
        <v>110</v>
      </c>
      <c r="D48" s="8">
        <v>26979</v>
      </c>
    </row>
    <row r="49" spans="1:4">
      <c r="A49" s="2" t="s">
        <v>59</v>
      </c>
      <c r="B49" s="2" t="s">
        <v>108</v>
      </c>
      <c r="C49" s="2" t="s">
        <v>109</v>
      </c>
      <c r="D49" s="8">
        <v>24448</v>
      </c>
    </row>
    <row r="50" spans="1:4">
      <c r="A50" s="2" t="s">
        <v>60</v>
      </c>
      <c r="B50" s="2" t="s">
        <v>108</v>
      </c>
      <c r="C50" s="2" t="s">
        <v>110</v>
      </c>
      <c r="D50" s="8">
        <v>29046</v>
      </c>
    </row>
    <row r="51" spans="1:4">
      <c r="A51" s="2" t="s">
        <v>61</v>
      </c>
      <c r="B51" s="2" t="s">
        <v>106</v>
      </c>
      <c r="C51" s="2" t="s">
        <v>110</v>
      </c>
      <c r="D51" s="8">
        <v>39367</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11DDF-C166-C444-852D-003804EAB3A6}">
  <dimension ref="A1:C37"/>
  <sheetViews>
    <sheetView zoomScale="130" zoomScaleNormal="130" workbookViewId="0">
      <selection activeCell="D2" sqref="D2"/>
    </sheetView>
  </sheetViews>
  <sheetFormatPr baseColWidth="10" defaultRowHeight="20"/>
  <cols>
    <col min="3" max="3" width="10.7109375" style="6"/>
  </cols>
  <sheetData>
    <row r="1" spans="1:3" ht="37" customHeight="1">
      <c r="A1" s="10" t="s">
        <v>64</v>
      </c>
      <c r="B1" s="10" t="s">
        <v>6</v>
      </c>
      <c r="C1" s="18" t="s">
        <v>5</v>
      </c>
    </row>
    <row r="2" spans="1:3">
      <c r="A2" s="17">
        <v>43831</v>
      </c>
      <c r="B2" s="2" t="s">
        <v>112</v>
      </c>
      <c r="C2" s="8">
        <v>8405</v>
      </c>
    </row>
    <row r="3" spans="1:3">
      <c r="A3" s="17">
        <v>43862</v>
      </c>
      <c r="B3" s="2" t="s">
        <v>112</v>
      </c>
      <c r="C3" s="8">
        <v>9957</v>
      </c>
    </row>
    <row r="4" spans="1:3">
      <c r="A4" s="17">
        <v>43891</v>
      </c>
      <c r="B4" s="2" t="s">
        <v>112</v>
      </c>
      <c r="C4" s="8">
        <v>11638</v>
      </c>
    </row>
    <row r="5" spans="1:3">
      <c r="A5" s="17">
        <v>43922</v>
      </c>
      <c r="B5" s="2" t="s">
        <v>112</v>
      </c>
      <c r="C5" s="8">
        <v>12754</v>
      </c>
    </row>
    <row r="6" spans="1:3">
      <c r="A6" s="17">
        <v>43952</v>
      </c>
      <c r="B6" s="2" t="s">
        <v>112</v>
      </c>
      <c r="C6" s="8">
        <v>13310</v>
      </c>
    </row>
    <row r="7" spans="1:3">
      <c r="A7" s="17">
        <v>43983</v>
      </c>
      <c r="B7" s="2" t="s">
        <v>112</v>
      </c>
      <c r="C7" s="8">
        <v>10562</v>
      </c>
    </row>
    <row r="8" spans="1:3">
      <c r="A8" s="17">
        <v>44013</v>
      </c>
      <c r="B8" s="2" t="s">
        <v>112</v>
      </c>
      <c r="C8" s="8">
        <v>11889</v>
      </c>
    </row>
    <row r="9" spans="1:3">
      <c r="A9" s="17">
        <v>44044</v>
      </c>
      <c r="B9" s="2" t="s">
        <v>112</v>
      </c>
      <c r="C9" s="8">
        <v>11777</v>
      </c>
    </row>
    <row r="10" spans="1:3">
      <c r="A10" s="17">
        <v>44075</v>
      </c>
      <c r="B10" s="2" t="s">
        <v>112</v>
      </c>
      <c r="C10" s="8">
        <v>14016</v>
      </c>
    </row>
    <row r="11" spans="1:3">
      <c r="A11" s="17">
        <v>44105</v>
      </c>
      <c r="B11" s="2" t="s">
        <v>112</v>
      </c>
      <c r="C11" s="8">
        <v>11197</v>
      </c>
    </row>
    <row r="12" spans="1:3">
      <c r="A12" s="17">
        <v>44136</v>
      </c>
      <c r="B12" s="2" t="s">
        <v>112</v>
      </c>
      <c r="C12" s="8">
        <v>11682</v>
      </c>
    </row>
    <row r="13" spans="1:3">
      <c r="A13" s="17">
        <v>44166</v>
      </c>
      <c r="B13" s="2" t="s">
        <v>112</v>
      </c>
      <c r="C13" s="8">
        <v>13024</v>
      </c>
    </row>
    <row r="14" spans="1:3">
      <c r="A14" s="17">
        <v>44197</v>
      </c>
      <c r="B14" s="2" t="s">
        <v>112</v>
      </c>
      <c r="C14" s="8">
        <v>13989</v>
      </c>
    </row>
    <row r="15" spans="1:3">
      <c r="A15" s="17">
        <v>44228</v>
      </c>
      <c r="B15" s="2" t="s">
        <v>112</v>
      </c>
      <c r="C15" s="8">
        <v>14326</v>
      </c>
    </row>
    <row r="16" spans="1:3">
      <c r="A16" s="17">
        <v>44256</v>
      </c>
      <c r="B16" s="2" t="s">
        <v>112</v>
      </c>
      <c r="C16" s="8">
        <v>14157</v>
      </c>
    </row>
    <row r="17" spans="1:3">
      <c r="A17" s="17">
        <v>44287</v>
      </c>
      <c r="B17" s="2" t="s">
        <v>112</v>
      </c>
      <c r="C17" s="8">
        <v>13030</v>
      </c>
    </row>
    <row r="18" spans="1:3">
      <c r="A18" s="17">
        <v>44317</v>
      </c>
      <c r="B18" s="2" t="s">
        <v>112</v>
      </c>
      <c r="C18" s="8">
        <v>13442</v>
      </c>
    </row>
    <row r="19" spans="1:3">
      <c r="A19" s="17">
        <v>44348</v>
      </c>
      <c r="B19" s="2" t="s">
        <v>112</v>
      </c>
      <c r="C19" s="8">
        <v>15633</v>
      </c>
    </row>
    <row r="20" spans="1:3">
      <c r="A20" s="17">
        <v>44378</v>
      </c>
      <c r="B20" s="2" t="s">
        <v>113</v>
      </c>
      <c r="C20" s="8">
        <v>15895</v>
      </c>
    </row>
    <row r="21" spans="1:3">
      <c r="A21" s="17">
        <v>44409</v>
      </c>
      <c r="B21" s="2" t="s">
        <v>113</v>
      </c>
      <c r="C21" s="8">
        <v>18054</v>
      </c>
    </row>
    <row r="22" spans="1:3">
      <c r="A22" s="17">
        <v>44440</v>
      </c>
      <c r="B22" s="2" t="s">
        <v>113</v>
      </c>
      <c r="C22" s="8">
        <v>20794</v>
      </c>
    </row>
    <row r="23" spans="1:3">
      <c r="A23" s="17">
        <v>44470</v>
      </c>
      <c r="B23" s="2" t="s">
        <v>113</v>
      </c>
      <c r="C23" s="8">
        <v>19016</v>
      </c>
    </row>
    <row r="24" spans="1:3">
      <c r="A24" s="17">
        <v>44501</v>
      </c>
      <c r="B24" s="2" t="s">
        <v>113</v>
      </c>
      <c r="C24" s="8">
        <v>21819</v>
      </c>
    </row>
    <row r="25" spans="1:3">
      <c r="A25" s="17">
        <v>44531</v>
      </c>
      <c r="B25" s="2" t="s">
        <v>113</v>
      </c>
      <c r="C25" s="8">
        <v>21344</v>
      </c>
    </row>
    <row r="26" spans="1:3">
      <c r="A26" s="17">
        <v>44562</v>
      </c>
      <c r="B26" s="2" t="s">
        <v>113</v>
      </c>
      <c r="C26" s="8">
        <v>23833</v>
      </c>
    </row>
    <row r="27" spans="1:3">
      <c r="A27" s="17">
        <v>44593</v>
      </c>
      <c r="B27" s="2" t="s">
        <v>113</v>
      </c>
      <c r="C27" s="8">
        <v>20778</v>
      </c>
    </row>
    <row r="28" spans="1:3">
      <c r="A28" s="17">
        <v>44621</v>
      </c>
      <c r="B28" s="2" t="s">
        <v>113</v>
      </c>
      <c r="C28" s="8">
        <v>22601</v>
      </c>
    </row>
    <row r="29" spans="1:3">
      <c r="A29" s="17">
        <v>44652</v>
      </c>
      <c r="B29" s="2" t="s">
        <v>113</v>
      </c>
      <c r="C29" s="8">
        <v>22448</v>
      </c>
    </row>
    <row r="30" spans="1:3">
      <c r="A30" s="17">
        <v>44682</v>
      </c>
      <c r="B30" s="2" t="s">
        <v>113</v>
      </c>
      <c r="C30" s="8">
        <v>22796</v>
      </c>
    </row>
    <row r="31" spans="1:3">
      <c r="A31" s="17">
        <v>44713</v>
      </c>
      <c r="B31" s="2" t="s">
        <v>113</v>
      </c>
      <c r="C31" s="8">
        <v>23560</v>
      </c>
    </row>
    <row r="32" spans="1:3">
      <c r="A32" s="17">
        <v>44743</v>
      </c>
      <c r="B32" s="2" t="s">
        <v>113</v>
      </c>
      <c r="C32" s="8">
        <v>26976</v>
      </c>
    </row>
    <row r="33" spans="1:3">
      <c r="A33" s="17">
        <v>44774</v>
      </c>
      <c r="B33" s="2" t="s">
        <v>113</v>
      </c>
      <c r="C33" s="8">
        <v>24130</v>
      </c>
    </row>
    <row r="34" spans="1:3">
      <c r="A34" s="5"/>
    </row>
    <row r="35" spans="1:3">
      <c r="A35" s="5"/>
    </row>
    <row r="36" spans="1:3">
      <c r="A36" s="5"/>
    </row>
    <row r="37" spans="1:3">
      <c r="A37" s="5"/>
    </row>
  </sheetData>
  <phoneticPr fontId="1"/>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統計的因果推論とは </vt:lpstr>
      <vt:lpstr>1.仮説検定</vt:lpstr>
      <vt:lpstr>2.回帰分析</vt:lpstr>
      <vt:lpstr>3.RDD</vt:lpstr>
      <vt:lpstr>4.DID</vt:lpstr>
      <vt:lpstr>5.ITSA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西巻　拓真</dc:creator>
  <cp:lastModifiedBy>西巻　拓真</cp:lastModifiedBy>
  <dcterms:created xsi:type="dcterms:W3CDTF">2023-05-06T05:24:10Z</dcterms:created>
  <dcterms:modified xsi:type="dcterms:W3CDTF">2023-08-16T05:08:25Z</dcterms:modified>
</cp:coreProperties>
</file>